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Definitions" sheetId="1" r:id="rId1"/>
    <sheet name="Service Cost Analysis" sheetId="2" r:id="rId2"/>
  </sheets>
  <definedNames>
    <definedName name="_xlnm.Print_Area" localSheetId="1">'Service Cost Analysis'!$A$1:$K$154</definedName>
  </definedNames>
  <calcPr fullCalcOnLoad="1"/>
</workbook>
</file>

<file path=xl/sharedStrings.xml><?xml version="1.0" encoding="utf-8"?>
<sst xmlns="http://schemas.openxmlformats.org/spreadsheetml/2006/main" count="148" uniqueCount="106">
  <si>
    <t>Member Agency:</t>
  </si>
  <si>
    <t>Service:</t>
  </si>
  <si>
    <t>Location:</t>
  </si>
  <si>
    <t>Contract Term:</t>
  </si>
  <si>
    <t>DIRECT LABOR:</t>
  </si>
  <si>
    <t>DISABLED DIRECT LABOR:</t>
  </si>
  <si>
    <t>per hour =</t>
  </si>
  <si>
    <t>NON-DISABLED DIRECT LABOR</t>
  </si>
  <si>
    <t>a. TOTAL DISABLED LABOR HOURS</t>
  </si>
  <si>
    <t>b. TOTAL DISABLED WAGES</t>
  </si>
  <si>
    <t>d. TOTAL NON-DISABLED WAGES</t>
  </si>
  <si>
    <t>PERCENTAGE OF DISABLED LABOR HOURS</t>
  </si>
  <si>
    <t>INDIRECT LABOR:</t>
  </si>
  <si>
    <t>DISABLED INDIRECT LABOR:</t>
  </si>
  <si>
    <t>NON-DISABLED INDIRECT LABOR</t>
  </si>
  <si>
    <t>Date Prepared:</t>
  </si>
  <si>
    <t>I. LABOR</t>
  </si>
  <si>
    <t>II. EMPLOYEE BENEFITS</t>
  </si>
  <si>
    <t>A. DIRECT LABOR:</t>
  </si>
  <si>
    <t>B. INDIRECT LABOR:</t>
  </si>
  <si>
    <t>A. Workers Compensation</t>
  </si>
  <si>
    <t>Disabled</t>
  </si>
  <si>
    <t>Non-Disabled</t>
  </si>
  <si>
    <t>B. Medical And Life Insurance</t>
  </si>
  <si>
    <t xml:space="preserve">  Fica Rate</t>
  </si>
  <si>
    <t>=</t>
  </si>
  <si>
    <t>Total Benefits</t>
  </si>
  <si>
    <t>III. INSURANCE</t>
  </si>
  <si>
    <t>B. Comprehensive Vehicle Liability</t>
  </si>
  <si>
    <t>Total Insurance</t>
  </si>
  <si>
    <t>IV. EQUIPMENT AMORTIZATION</t>
  </si>
  <si>
    <t>DESCRIPTION OF EQUIPMENT</t>
  </si>
  <si>
    <t>Total Equipment Amortization</t>
  </si>
  <si>
    <t>(Original Cost Minus Salvage Value) divided by # of years of useful life = Prorated Annual Amount</t>
  </si>
  <si>
    <t>e.TOTAL DIRECT LABOR HOURS (a.+c.)</t>
  </si>
  <si>
    <t>a. (Total Disabled Labor Hours) divided by e.(Total Direct Labor Hours) = Percentage of Disabled Labor Hours</t>
  </si>
  <si>
    <t>TOTAL INDIRECT LABOR HOURS</t>
  </si>
  <si>
    <t>TOTAL INDIRECT WAGES</t>
  </si>
  <si>
    <t>V. EQUIPMENT OPERATING COSTS</t>
  </si>
  <si>
    <t>A. Gas/Oil</t>
  </si>
  <si>
    <t>B. Maintenance</t>
  </si>
  <si>
    <t>Total Equipment Operating Costs</t>
  </si>
  <si>
    <t>VI. SUPPLIES AND NON-AMORTIZED EQUIPMENT</t>
  </si>
  <si>
    <t>DESCRIPTION</t>
  </si>
  <si>
    <t>Total Supplies and Non-Amortized Equipment</t>
  </si>
  <si>
    <t>VII. OTHER</t>
  </si>
  <si>
    <t>Total Other Expenses</t>
  </si>
  <si>
    <t>VIII. ADMINISTRATIVE OVERHEAD</t>
  </si>
  <si>
    <t>COMMENTS:</t>
  </si>
  <si>
    <t>Original Cost</t>
  </si>
  <si>
    <t>Useful Life/Yrs</t>
  </si>
  <si>
    <t>divided by</t>
  </si>
  <si>
    <t>Prorated Annual $</t>
  </si>
  <si>
    <t>I. LABOR:</t>
  </si>
  <si>
    <t>II. EMPLOYEE BENEFITS:</t>
  </si>
  <si>
    <t>III. INSURANCE:</t>
  </si>
  <si>
    <t>IV. EQUIPMENT AMORTIZATION:</t>
  </si>
  <si>
    <t>V. EQUIPMENT OPERATING COSTS:</t>
  </si>
  <si>
    <t>Those direct operating costs relating to the operation and maintenance of equipment directly involved in providing the service.</t>
  </si>
  <si>
    <t>VI. SUPPLIES AND NON-AMORTIZED EQUIPMENT:</t>
  </si>
  <si>
    <t>VII. OTHER EXPENSES:</t>
  </si>
  <si>
    <t>Any other expense not previously identified.</t>
  </si>
  <si>
    <t>VIII.  ADMINISTRATIVE OVERHEAD:</t>
  </si>
  <si>
    <t>Those insurance costs directly related to providing this service, i.e. vehicle liability, general liability, accident , performance bonding.  Please explain "other" types of insurance.</t>
  </si>
  <si>
    <t>Those agency costs allocated to providing the service, i.e., other supervisory, accounting, administrative, management, etc.</t>
  </si>
  <si>
    <t>Annual hours employees work directly on contracts, plus other paid time (i.e. vacation, holiday or sick time).</t>
  </si>
  <si>
    <t>Annual Supervision cost.  If a supervisor performs tasks to fulfill contract specifications, those hours are considered direct labor.</t>
  </si>
  <si>
    <t>Total # of Full Time Equivalents</t>
  </si>
  <si>
    <t xml:space="preserve">       Service Cost Analysis Sheet</t>
  </si>
  <si>
    <t>SUBTOTAL</t>
  </si>
  <si>
    <t>TOTAL COST OF CONTRACT</t>
  </si>
  <si>
    <t>Date:</t>
  </si>
  <si>
    <t>Authorized Signature:</t>
  </si>
  <si>
    <t xml:space="preserve">       Service Cost Analysis Sheet Definitions</t>
  </si>
  <si>
    <t xml:space="preserve">Employee Hours </t>
  </si>
  <si>
    <t>x</t>
  </si>
  <si>
    <t>a. TOTAL NON-DISABLED LABOR HOURS</t>
  </si>
  <si>
    <t>Printed Name:</t>
  </si>
  <si>
    <t>Job Title:</t>
  </si>
  <si>
    <t>C. Payroll Taxes</t>
  </si>
  <si>
    <t>Mandatory and other non-statutory benefits paid for direct and indirect labor.  (i.e. Payroll taxes, workers' compensation, insurance, etc.)</t>
  </si>
  <si>
    <t>FTEs (Total # of Disabled Full Time Equivalents [a.TOTAL DISABLED LABOR HRS/1950])</t>
  </si>
  <si>
    <t>Employee Hours</t>
  </si>
  <si>
    <t>$ Amt.</t>
  </si>
  <si>
    <t>f. TOTAL WAGES  b.+d.</t>
  </si>
  <si>
    <t>SUBTOTAL PAGES 1 &amp; 2</t>
  </si>
  <si>
    <t>X Disabled Payroll</t>
  </si>
  <si>
    <t>X Non-Disabled Payroll</t>
  </si>
  <si>
    <t>A. Comprehensive General Liability</t>
  </si>
  <si>
    <t>C. Other</t>
  </si>
  <si>
    <t>Reviewed and Submitted by: Arizona State Set-Aside Committee</t>
  </si>
  <si>
    <t>D. Other Benefits</t>
  </si>
  <si>
    <t xml:space="preserve">  Other Benefits</t>
  </si>
  <si>
    <t xml:space="preserve">  Total Other Benefits</t>
  </si>
  <si>
    <t xml:space="preserve">      Arizona State Set-Aside Program</t>
  </si>
  <si>
    <t xml:space="preserve">         Arizona State Set-Aside Program</t>
  </si>
  <si>
    <t>DISABILITY:</t>
  </si>
  <si>
    <t>A.R.S. § 41-2636 Sec G (2) "Disabled individual" means an individual who, because of the nature of the individual's disabilities, is not able to fully participate in competitive employment and for whom specialized employment and training is necessary by a qualified nonprofit organization through the department of economic security or the department of health services.</t>
  </si>
  <si>
    <r>
      <t xml:space="preserve">Usage allocation of equipment used to provide the service.  These shall be limited to items with a unit value of $100 or more </t>
    </r>
    <r>
      <rPr>
        <u val="single"/>
        <sz val="10"/>
        <rFont val="Times New Roman"/>
        <family val="1"/>
      </rPr>
      <t>and</t>
    </r>
    <r>
      <rPr>
        <sz val="10"/>
        <rFont val="Times New Roman"/>
        <family val="1"/>
      </rPr>
      <t xml:space="preserve"> an expected useful life of three years or more.</t>
    </r>
  </si>
  <si>
    <r>
      <t>Supplies</t>
    </r>
    <r>
      <rPr>
        <sz val="10"/>
        <rFont val="Times New Roman"/>
        <family val="1"/>
      </rPr>
      <t xml:space="preserve">  - shall be confined to those items which are consumed, i.e., paper towels, soap, floor wax, fertilizer, trash bags, etc.</t>
    </r>
  </si>
  <si>
    <r>
      <t>Non-Amortized Equipment</t>
    </r>
    <r>
      <rPr>
        <sz val="10"/>
        <rFont val="Times New Roman"/>
        <family val="1"/>
      </rPr>
      <t xml:space="preserve"> - includes the replacement costs for all items and their accessories used in providing the service with a unit value of less than $100 </t>
    </r>
    <r>
      <rPr>
        <u val="single"/>
        <sz val="10"/>
        <rFont val="Times New Roman"/>
        <family val="1"/>
      </rPr>
      <t>or</t>
    </r>
    <r>
      <rPr>
        <sz val="10"/>
        <rFont val="Times New Roman"/>
        <family val="1"/>
      </rPr>
      <t xml:space="preserve"> an expected useful life of less than three years, i.e. brooms, mops, rubber gloves, etc.</t>
    </r>
  </si>
  <si>
    <r>
      <t xml:space="preserve">SUBTOTAL PAGE 1 - WAGES </t>
    </r>
    <r>
      <rPr>
        <sz val="10"/>
        <rFont val="Times New Roman"/>
        <family val="1"/>
      </rPr>
      <t>(f. TOTAL DIRECT WAGES + h. TOTAL INDIRECT WAGES)</t>
    </r>
  </si>
  <si>
    <t xml:space="preserve">Please visit the Arizona Set Aside Website to determine where your completed / notarized document should be sent. 
https://spo.az.gov/procurement-services/set-aside 
</t>
  </si>
  <si>
    <t>Include only first-line supervision costs.   Labor cost is to include wage rate plus benefits for the number of units used per selling unit</t>
  </si>
  <si>
    <t>Actual work performed to the product unit by workers with disabilities, workers, and first-line working supervisors in the preparation, processing and packaging of the item. Include a list of labor steps required to produce the item. Labor cost is to include wage rate plus benefits for number of units used per selling unit.</t>
  </si>
  <si>
    <r>
      <t xml:space="preserve">Calculation of Direct Labor Ratio for State Set-Aside Contract.
</t>
    </r>
    <r>
      <rPr>
        <sz val="10"/>
        <color indexed="8"/>
        <rFont val="Times New Roman"/>
        <family val="1"/>
      </rPr>
      <t>Hours provided by person w/ disability __________ (+) hours provided by person w/o disability____________ (=) Total hours____________
Hours provided by person w/ disability__________ (/)  Total Hours______________ (=) Ratio (%) ______________
Arizona State Set-Aside member agencies are required to maintain a minimum 60% ratio, on a contract-by-contract basis, for commodity and service contracts employing three or more individuals (Full-Time Equivalents or FTEs).  Contracts employing 2 or fewer employees (FTEs) must maintain a ratio of 50% of employees with disabilities.  The requirement to maintain a minimum 60% employment ratio (direct-labor hours) across all Arizona State Set-Aside contracts is required.  If the labor provided by FTE with disability  ratio for this contract is below the mandate above, please provide a written plan to come into compliance, as well as a timeline to execute the plan.   The Arizona State Set-Aside Committee may allow up to a maximum of 12 months for an agency to comply with the labor ratio.</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</si>
</sst>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s>
  <fonts count="47">
    <font>
      <sz val="10"/>
      <name val="Arial"/>
      <family val="0"/>
    </font>
    <font>
      <sz val="10"/>
      <name val="Times New Roman"/>
      <family val="1"/>
    </font>
    <font>
      <sz val="10"/>
      <color indexed="22"/>
      <name val="Times New Roman"/>
      <family val="1"/>
    </font>
    <font>
      <sz val="18"/>
      <name val="Times New Roman"/>
      <family val="1"/>
    </font>
    <font>
      <b/>
      <sz val="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7999799847602844"/>
        <bgColor indexed="64"/>
      </patternFill>
    </fill>
    <fill>
      <patternFill patternType="solid">
        <fgColor theme="9"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2">
    <xf numFmtId="0" fontId="0" fillId="0" borderId="0" xfId="0" applyAlignment="1">
      <alignment/>
    </xf>
    <xf numFmtId="49" fontId="1" fillId="0" borderId="0" xfId="0" applyNumberFormat="1" applyFont="1" applyAlignment="1">
      <alignment horizontal="righ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left"/>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top" wrapText="1"/>
    </xf>
    <xf numFmtId="164" fontId="1" fillId="0" borderId="0" xfId="0" applyNumberFormat="1" applyFont="1" applyBorder="1" applyAlignment="1">
      <alignment horizontal="left"/>
    </xf>
    <xf numFmtId="49" fontId="1" fillId="0" borderId="0" xfId="0" applyNumberFormat="1" applyFont="1" applyBorder="1" applyAlignment="1" applyProtection="1">
      <alignment horizontal="left"/>
      <protection/>
    </xf>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0" fontId="4" fillId="0" borderId="0" xfId="0" applyFont="1" applyFill="1" applyAlignment="1">
      <alignment horizontal="left"/>
    </xf>
    <xf numFmtId="0" fontId="1" fillId="0" borderId="0" xfId="0" applyFont="1" applyAlignment="1">
      <alignment horizontal="right"/>
    </xf>
    <xf numFmtId="4" fontId="1" fillId="0" borderId="10" xfId="0" applyNumberFormat="1" applyFont="1" applyBorder="1" applyAlignment="1" applyProtection="1">
      <alignment horizontal="right"/>
      <protection locked="0"/>
    </xf>
    <xf numFmtId="165" fontId="1" fillId="0" borderId="10" xfId="0" applyNumberFormat="1" applyFont="1" applyBorder="1" applyAlignment="1" applyProtection="1">
      <alignment/>
      <protection locked="0"/>
    </xf>
    <xf numFmtId="165" fontId="1" fillId="0" borderId="10" xfId="0" applyNumberFormat="1" applyFont="1" applyBorder="1" applyAlignment="1">
      <alignment/>
    </xf>
    <xf numFmtId="165" fontId="1" fillId="0" borderId="0" xfId="0" applyNumberFormat="1" applyFont="1" applyBorder="1" applyAlignment="1">
      <alignment/>
    </xf>
    <xf numFmtId="4" fontId="1" fillId="0" borderId="11" xfId="0" applyNumberFormat="1" applyFont="1" applyBorder="1" applyAlignment="1" applyProtection="1">
      <alignment horizontal="right"/>
      <protection locked="0"/>
    </xf>
    <xf numFmtId="165" fontId="1" fillId="0" borderId="11" xfId="0" applyNumberFormat="1" applyFont="1" applyBorder="1" applyAlignment="1">
      <alignment/>
    </xf>
    <xf numFmtId="0" fontId="1" fillId="0" borderId="0" xfId="0" applyFont="1" applyBorder="1" applyAlignment="1">
      <alignment/>
    </xf>
    <xf numFmtId="4" fontId="1" fillId="0" borderId="0" xfId="0" applyNumberFormat="1" applyFont="1" applyAlignment="1">
      <alignment/>
    </xf>
    <xf numFmtId="0" fontId="4" fillId="0" borderId="0" xfId="0" applyFont="1" applyFill="1" applyAlignment="1">
      <alignment horizontal="center" wrapText="1"/>
    </xf>
    <xf numFmtId="0" fontId="1" fillId="0" borderId="0" xfId="0" applyFont="1" applyFill="1" applyAlignment="1">
      <alignment/>
    </xf>
    <xf numFmtId="4" fontId="1" fillId="0" borderId="12" xfId="0" applyNumberFormat="1" applyFont="1" applyFill="1" applyBorder="1" applyAlignment="1">
      <alignment horizontal="center"/>
    </xf>
    <xf numFmtId="0" fontId="1" fillId="0" borderId="0" xfId="0" applyFont="1" applyFill="1" applyAlignment="1">
      <alignment horizontal="center" wrapText="1"/>
    </xf>
    <xf numFmtId="165" fontId="1" fillId="0" borderId="12" xfId="0" applyNumberFormat="1" applyFont="1" applyFill="1" applyBorder="1" applyAlignment="1">
      <alignment/>
    </xf>
    <xf numFmtId="2" fontId="1" fillId="0" borderId="12" xfId="0" applyNumberFormat="1" applyFont="1" applyFill="1" applyBorder="1" applyAlignment="1">
      <alignment horizontal="right"/>
    </xf>
    <xf numFmtId="0" fontId="1" fillId="0" borderId="0" xfId="0" applyFont="1" applyFill="1" applyAlignment="1">
      <alignment horizontal="center"/>
    </xf>
    <xf numFmtId="0" fontId="1" fillId="0" borderId="0" xfId="0" applyFont="1" applyFill="1" applyAlignment="1">
      <alignment horizontal="right"/>
    </xf>
    <xf numFmtId="4" fontId="1" fillId="0" borderId="10" xfId="0" applyNumberFormat="1" applyFont="1" applyFill="1" applyBorder="1" applyAlignment="1" applyProtection="1">
      <alignment horizontal="right"/>
      <protection locked="0"/>
    </xf>
    <xf numFmtId="165" fontId="1" fillId="0" borderId="10" xfId="0" applyNumberFormat="1" applyFont="1" applyFill="1" applyBorder="1" applyAlignment="1" applyProtection="1">
      <alignment/>
      <protection locked="0"/>
    </xf>
    <xf numFmtId="165" fontId="1" fillId="0" borderId="10" xfId="0" applyNumberFormat="1" applyFont="1" applyFill="1" applyBorder="1" applyAlignment="1">
      <alignment/>
    </xf>
    <xf numFmtId="165" fontId="1" fillId="0" borderId="0" xfId="0" applyNumberFormat="1" applyFont="1" applyFill="1" applyBorder="1" applyAlignment="1">
      <alignment/>
    </xf>
    <xf numFmtId="4" fontId="1" fillId="0" borderId="11" xfId="0" applyNumberFormat="1" applyFont="1" applyFill="1" applyBorder="1" applyAlignment="1" applyProtection="1">
      <alignment horizontal="right"/>
      <protection locked="0"/>
    </xf>
    <xf numFmtId="165" fontId="1" fillId="0" borderId="11" xfId="0" applyNumberFormat="1" applyFont="1" applyFill="1" applyBorder="1" applyAlignment="1">
      <alignment/>
    </xf>
    <xf numFmtId="0" fontId="1" fillId="0" borderId="0" xfId="0" applyFont="1" applyFill="1" applyBorder="1" applyAlignment="1">
      <alignment/>
    </xf>
    <xf numFmtId="4" fontId="1" fillId="0" borderId="0" xfId="0" applyNumberFormat="1" applyFont="1" applyFill="1" applyAlignment="1">
      <alignment/>
    </xf>
    <xf numFmtId="4" fontId="1" fillId="0" borderId="13" xfId="0" applyNumberFormat="1" applyFont="1" applyFill="1" applyBorder="1" applyAlignment="1">
      <alignment horizontal="center"/>
    </xf>
    <xf numFmtId="165" fontId="1" fillId="0" borderId="13" xfId="0" applyNumberFormat="1" applyFont="1" applyFill="1" applyBorder="1" applyAlignment="1">
      <alignment/>
    </xf>
    <xf numFmtId="0" fontId="4" fillId="0" borderId="0" xfId="0" applyFont="1" applyFill="1" applyAlignment="1">
      <alignment horizontal="center"/>
    </xf>
    <xf numFmtId="2" fontId="1" fillId="0" borderId="12" xfId="0" applyNumberFormat="1" applyFont="1" applyFill="1" applyBorder="1" applyAlignment="1" applyProtection="1">
      <alignment/>
      <protection/>
    </xf>
    <xf numFmtId="0" fontId="4" fillId="0" borderId="0" xfId="0" applyFont="1" applyFill="1" applyAlignment="1">
      <alignment/>
    </xf>
    <xf numFmtId="10" fontId="1" fillId="0" borderId="10" xfId="0" applyNumberFormat="1" applyFont="1" applyFill="1" applyBorder="1" applyAlignment="1">
      <alignment/>
    </xf>
    <xf numFmtId="2" fontId="1" fillId="0" borderId="10" xfId="0" applyNumberFormat="1" applyFont="1" applyBorder="1" applyAlignment="1" applyProtection="1">
      <alignment horizontal="right"/>
      <protection locked="0"/>
    </xf>
    <xf numFmtId="2" fontId="1" fillId="0" borderId="11" xfId="0" applyNumberFormat="1" applyFont="1" applyBorder="1" applyAlignment="1" applyProtection="1">
      <alignment horizontal="right"/>
      <protection locked="0"/>
    </xf>
    <xf numFmtId="0" fontId="4" fillId="0" borderId="0" xfId="0" applyFont="1" applyAlignment="1">
      <alignment horizontal="center" wrapText="1"/>
    </xf>
    <xf numFmtId="0" fontId="4" fillId="0" borderId="0" xfId="0" applyFont="1" applyAlignment="1">
      <alignment horizontal="center"/>
    </xf>
    <xf numFmtId="2" fontId="1" fillId="0" borderId="12" xfId="0" applyNumberFormat="1" applyFont="1" applyBorder="1" applyAlignment="1">
      <alignment horizontal="right"/>
    </xf>
    <xf numFmtId="0" fontId="1" fillId="0" borderId="0" xfId="0" applyFont="1" applyAlignment="1">
      <alignment horizontal="center" wrapText="1"/>
    </xf>
    <xf numFmtId="165" fontId="1" fillId="0" borderId="13" xfId="0" applyNumberFormat="1" applyFont="1" applyBorder="1" applyAlignment="1">
      <alignment/>
    </xf>
    <xf numFmtId="0" fontId="4" fillId="0" borderId="0" xfId="0" applyFont="1" applyAlignment="1">
      <alignment/>
    </xf>
    <xf numFmtId="165" fontId="1" fillId="0" borderId="12" xfId="0" applyNumberFormat="1" applyFont="1" applyBorder="1" applyAlignment="1">
      <alignment/>
    </xf>
    <xf numFmtId="165" fontId="1" fillId="0" borderId="0" xfId="0" applyNumberFormat="1" applyFont="1" applyBorder="1" applyAlignment="1" applyProtection="1">
      <alignment/>
      <protection/>
    </xf>
    <xf numFmtId="10" fontId="1" fillId="0" borderId="10" xfId="0" applyNumberFormat="1" applyFont="1" applyBorder="1" applyAlignment="1" applyProtection="1">
      <alignment/>
      <protection locked="0"/>
    </xf>
    <xf numFmtId="10" fontId="1" fillId="0" borderId="0" xfId="0" applyNumberFormat="1" applyFont="1" applyBorder="1" applyAlignment="1" applyProtection="1">
      <alignment/>
      <protection/>
    </xf>
    <xf numFmtId="0" fontId="1" fillId="0" borderId="0" xfId="0" applyFont="1" applyAlignment="1" applyProtection="1">
      <alignment/>
      <protection/>
    </xf>
    <xf numFmtId="165" fontId="1" fillId="0" borderId="11" xfId="0" applyNumberFormat="1" applyFont="1" applyBorder="1" applyAlignment="1" applyProtection="1">
      <alignment/>
      <protection locked="0"/>
    </xf>
    <xf numFmtId="165" fontId="1" fillId="0" borderId="0" xfId="0" applyNumberFormat="1" applyFont="1" applyAlignment="1">
      <alignment/>
    </xf>
    <xf numFmtId="165" fontId="1" fillId="0" borderId="14" xfId="0" applyNumberFormat="1" applyFont="1" applyBorder="1" applyAlignment="1" applyProtection="1">
      <alignment/>
      <protection locked="0"/>
    </xf>
    <xf numFmtId="4" fontId="1" fillId="0" borderId="10" xfId="0" applyNumberFormat="1" applyFont="1" applyBorder="1" applyAlignment="1" applyProtection="1">
      <alignment/>
      <protection locked="0"/>
    </xf>
    <xf numFmtId="165" fontId="1" fillId="0" borderId="10" xfId="0" applyNumberFormat="1" applyFont="1" applyBorder="1" applyAlignment="1" applyProtection="1">
      <alignment/>
      <protection/>
    </xf>
    <xf numFmtId="165" fontId="1" fillId="0" borderId="15" xfId="0" applyNumberFormat="1" applyFont="1" applyBorder="1" applyAlignment="1" applyProtection="1">
      <alignment/>
      <protection locked="0"/>
    </xf>
    <xf numFmtId="4" fontId="1" fillId="0" borderId="15" xfId="0" applyNumberFormat="1" applyFont="1" applyBorder="1" applyAlignment="1" applyProtection="1">
      <alignment/>
      <protection locked="0"/>
    </xf>
    <xf numFmtId="165" fontId="1" fillId="0" borderId="12" xfId="0" applyNumberFormat="1" applyFont="1" applyBorder="1" applyAlignment="1" applyProtection="1">
      <alignment/>
      <protection/>
    </xf>
    <xf numFmtId="0" fontId="1" fillId="0" borderId="0" xfId="0" applyFont="1" applyAlignment="1" applyProtection="1">
      <alignment horizontal="center"/>
      <protection/>
    </xf>
    <xf numFmtId="165" fontId="1" fillId="0" borderId="16" xfId="0" applyNumberFormat="1" applyFont="1" applyBorder="1" applyAlignment="1">
      <alignment/>
    </xf>
    <xf numFmtId="0" fontId="1" fillId="0" borderId="0" xfId="0" applyFont="1" applyBorder="1" applyAlignment="1" applyProtection="1">
      <alignment horizontal="left"/>
      <protection locked="0"/>
    </xf>
    <xf numFmtId="0" fontId="4" fillId="7" borderId="0" xfId="0" applyFont="1" applyFill="1" applyAlignment="1">
      <alignment/>
    </xf>
    <xf numFmtId="0" fontId="1" fillId="7" borderId="0" xfId="0" applyFont="1" applyFill="1" applyAlignment="1">
      <alignment/>
    </xf>
    <xf numFmtId="0" fontId="1" fillId="7" borderId="0" xfId="0" applyFont="1" applyFill="1" applyAlignment="1">
      <alignment horizontal="center"/>
    </xf>
    <xf numFmtId="0" fontId="1" fillId="7" borderId="17" xfId="0" applyFont="1" applyFill="1" applyBorder="1" applyAlignment="1" applyProtection="1">
      <alignment horizontal="left"/>
      <protection/>
    </xf>
    <xf numFmtId="0" fontId="1" fillId="7" borderId="0" xfId="0" applyFont="1" applyFill="1" applyBorder="1" applyAlignment="1" applyProtection="1">
      <alignment horizontal="left"/>
      <protection/>
    </xf>
    <xf numFmtId="0" fontId="1" fillId="7" borderId="0" xfId="0" applyFont="1" applyFill="1" applyBorder="1" applyAlignment="1" applyProtection="1">
      <alignment horizontal="right"/>
      <protection/>
    </xf>
    <xf numFmtId="0" fontId="1" fillId="7" borderId="18" xfId="0" applyFont="1" applyFill="1" applyBorder="1" applyAlignment="1" applyProtection="1">
      <alignment horizontal="left"/>
      <protection/>
    </xf>
    <xf numFmtId="0" fontId="2" fillId="7" borderId="17" xfId="0" applyFont="1" applyFill="1" applyBorder="1" applyAlignment="1" applyProtection="1">
      <alignment/>
      <protection/>
    </xf>
    <xf numFmtId="0" fontId="1" fillId="7" borderId="0" xfId="0" applyFont="1" applyFill="1" applyBorder="1" applyAlignment="1" applyProtection="1">
      <alignment horizontal="left" vertical="top"/>
      <protection/>
    </xf>
    <xf numFmtId="0" fontId="2" fillId="7" borderId="0" xfId="0" applyFont="1" applyFill="1" applyBorder="1" applyAlignment="1" applyProtection="1">
      <alignment horizontal="left"/>
      <protection/>
    </xf>
    <xf numFmtId="0" fontId="1" fillId="7" borderId="18" xfId="0" applyFont="1" applyFill="1" applyBorder="1" applyAlignment="1" applyProtection="1">
      <alignment/>
      <protection/>
    </xf>
    <xf numFmtId="0" fontId="2" fillId="7" borderId="0" xfId="0" applyFont="1" applyFill="1" applyBorder="1" applyAlignment="1" applyProtection="1">
      <alignment/>
      <protection/>
    </xf>
    <xf numFmtId="0" fontId="1" fillId="7" borderId="17" xfId="0" applyFont="1" applyFill="1" applyBorder="1" applyAlignment="1" applyProtection="1">
      <alignment/>
      <protection/>
    </xf>
    <xf numFmtId="0" fontId="1" fillId="7" borderId="19" xfId="0" applyFont="1" applyFill="1" applyBorder="1" applyAlignment="1" applyProtection="1">
      <alignment/>
      <protection/>
    </xf>
    <xf numFmtId="0" fontId="1" fillId="7" borderId="10" xfId="0" applyFont="1" applyFill="1" applyBorder="1" applyAlignment="1" applyProtection="1">
      <alignment horizontal="center"/>
      <protection/>
    </xf>
    <xf numFmtId="0" fontId="1" fillId="7" borderId="0" xfId="0" applyFont="1" applyFill="1" applyBorder="1" applyAlignment="1" applyProtection="1">
      <alignment horizontal="center"/>
      <protection/>
    </xf>
    <xf numFmtId="0" fontId="1" fillId="7" borderId="19" xfId="0" applyFont="1" applyFill="1" applyBorder="1" applyAlignment="1" applyProtection="1">
      <alignment/>
      <protection/>
    </xf>
    <xf numFmtId="0" fontId="1" fillId="7" borderId="10" xfId="0" applyFont="1" applyFill="1" applyBorder="1" applyAlignment="1" applyProtection="1">
      <alignment/>
      <protection/>
    </xf>
    <xf numFmtId="0" fontId="1" fillId="7" borderId="10" xfId="0" applyFont="1" applyFill="1" applyBorder="1" applyAlignment="1" applyProtection="1">
      <alignment horizontal="right"/>
      <protection/>
    </xf>
    <xf numFmtId="0" fontId="1" fillId="7" borderId="20" xfId="0" applyFont="1" applyFill="1" applyBorder="1" applyAlignment="1" applyProtection="1">
      <alignment/>
      <protection/>
    </xf>
    <xf numFmtId="0" fontId="1" fillId="0" borderId="0" xfId="0" applyFont="1" applyFill="1" applyBorder="1" applyAlignment="1" applyProtection="1">
      <alignment horizontal="right"/>
      <protection/>
    </xf>
    <xf numFmtId="4" fontId="4" fillId="0" borderId="0" xfId="0" applyNumberFormat="1" applyFont="1" applyFill="1" applyBorder="1" applyAlignment="1">
      <alignment horizontal="center"/>
    </xf>
    <xf numFmtId="0" fontId="4" fillId="0" borderId="0" xfId="0" applyFont="1" applyAlignment="1">
      <alignment vertical="top"/>
    </xf>
    <xf numFmtId="0" fontId="1" fillId="0" borderId="0" xfId="0" applyFont="1" applyAlignment="1">
      <alignment horizontal="left" vertical="top" wrapText="1"/>
    </xf>
    <xf numFmtId="49" fontId="3" fillId="33" borderId="0" xfId="0" applyNumberFormat="1" applyFont="1" applyFill="1" applyAlignment="1">
      <alignment horizontal="center" wrapText="1"/>
    </xf>
    <xf numFmtId="0" fontId="4"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0" fontId="5" fillId="0" borderId="0" xfId="0" applyFont="1" applyAlignment="1">
      <alignment wrapText="1"/>
    </xf>
    <xf numFmtId="0" fontId="4" fillId="0" borderId="0" xfId="0" applyFont="1" applyAlignment="1">
      <alignment horizontal="center" wrapText="1"/>
    </xf>
    <xf numFmtId="0" fontId="1" fillId="0" borderId="0" xfId="0" applyFont="1" applyAlignment="1">
      <alignment horizont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Fill="1" applyAlignment="1">
      <alignment horizontal="center"/>
    </xf>
    <xf numFmtId="49" fontId="1" fillId="0" borderId="10" xfId="0" applyNumberFormat="1" applyFont="1" applyBorder="1" applyAlignment="1" applyProtection="1">
      <alignment horizontal="left"/>
      <protection locked="0"/>
    </xf>
    <xf numFmtId="49" fontId="1" fillId="0" borderId="0" xfId="0" applyNumberFormat="1" applyFont="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1" fillId="0" borderId="0" xfId="0" applyFont="1" applyFill="1" applyAlignment="1">
      <alignment wrapText="1"/>
    </xf>
    <xf numFmtId="0" fontId="4" fillId="7" borderId="0" xfId="0" applyFont="1" applyFill="1" applyAlignment="1">
      <alignment horizontal="left"/>
    </xf>
    <xf numFmtId="49" fontId="3" fillId="34" borderId="0" xfId="0" applyNumberFormat="1" applyFont="1" applyFill="1" applyAlignment="1">
      <alignment horizontal="center"/>
    </xf>
    <xf numFmtId="164" fontId="1" fillId="0" borderId="10" xfId="0" applyNumberFormat="1" applyFont="1" applyBorder="1" applyAlignment="1" applyProtection="1">
      <alignment horizontal="left"/>
      <protection locked="0"/>
    </xf>
    <xf numFmtId="0" fontId="4" fillId="0" borderId="0" xfId="0" applyFont="1" applyFill="1" applyBorder="1" applyAlignment="1">
      <alignment horizontal="center" wrapText="1"/>
    </xf>
    <xf numFmtId="0" fontId="1" fillId="0" borderId="0" xfId="0" applyFont="1" applyFill="1" applyBorder="1" applyAlignment="1">
      <alignment wrapText="1"/>
    </xf>
    <xf numFmtId="0" fontId="1" fillId="0" borderId="10" xfId="0" applyFont="1" applyBorder="1" applyAlignment="1" applyProtection="1">
      <alignment horizontal="center"/>
      <protection locked="0"/>
    </xf>
    <xf numFmtId="0" fontId="4" fillId="0" borderId="10" xfId="0" applyFont="1" applyBorder="1" applyAlignment="1" applyProtection="1">
      <alignment horizontal="left"/>
      <protection locked="0"/>
    </xf>
    <xf numFmtId="0" fontId="1" fillId="0" borderId="15" xfId="0" applyFont="1" applyBorder="1" applyAlignment="1" applyProtection="1">
      <alignment horizontal="center"/>
      <protection locked="0"/>
    </xf>
    <xf numFmtId="0" fontId="1" fillId="0" borderId="0" xfId="0" applyFont="1" applyAlignment="1">
      <alignment horizontal="center"/>
    </xf>
    <xf numFmtId="0" fontId="1" fillId="7" borderId="17" xfId="0" applyFont="1" applyFill="1" applyBorder="1" applyAlignment="1" applyProtection="1">
      <alignment horizontal="center"/>
      <protection/>
    </xf>
    <xf numFmtId="0" fontId="1" fillId="7" borderId="0" xfId="0" applyFont="1" applyFill="1" applyBorder="1" applyAlignment="1" applyProtection="1">
      <alignment horizontal="center"/>
      <protection/>
    </xf>
    <xf numFmtId="0" fontId="1" fillId="7" borderId="18" xfId="0" applyFont="1" applyFill="1" applyBorder="1" applyAlignment="1" applyProtection="1">
      <alignment horizontal="center"/>
      <protection/>
    </xf>
    <xf numFmtId="0" fontId="1" fillId="0" borderId="10" xfId="0" applyFont="1" applyBorder="1" applyAlignment="1" applyProtection="1">
      <alignment horizontal="left"/>
      <protection locked="0"/>
    </xf>
    <xf numFmtId="0" fontId="1" fillId="0" borderId="0" xfId="0" applyFont="1" applyFill="1" applyBorder="1" applyAlignment="1" applyProtection="1">
      <alignment horizontal="right"/>
      <protection/>
    </xf>
    <xf numFmtId="0" fontId="1" fillId="7" borderId="21" xfId="0" applyFont="1" applyFill="1" applyBorder="1" applyAlignment="1" applyProtection="1">
      <alignment horizontal="center" wrapText="1"/>
      <protection/>
    </xf>
    <xf numFmtId="0" fontId="1" fillId="7" borderId="16" xfId="0" applyFont="1" applyFill="1" applyBorder="1" applyAlignment="1" applyProtection="1">
      <alignment horizontal="center"/>
      <protection/>
    </xf>
    <xf numFmtId="0" fontId="1" fillId="7" borderId="22" xfId="0" applyFont="1" applyFill="1" applyBorder="1" applyAlignment="1" applyProtection="1">
      <alignment horizontal="center"/>
      <protection/>
    </xf>
    <xf numFmtId="0" fontId="1" fillId="0" borderId="0" xfId="0" applyFont="1" applyAlignment="1">
      <alignment horizontal="right"/>
    </xf>
    <xf numFmtId="0" fontId="1" fillId="7" borderId="1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1" fillId="0" borderId="15" xfId="0" applyFont="1" applyFill="1" applyBorder="1" applyAlignment="1" applyProtection="1">
      <alignment horizontal="left"/>
      <protection/>
    </xf>
    <xf numFmtId="0" fontId="1" fillId="0" borderId="16" xfId="0" applyFont="1" applyFill="1" applyBorder="1" applyAlignment="1" applyProtection="1">
      <alignment horizontal="left"/>
      <protection/>
    </xf>
    <xf numFmtId="14" fontId="1" fillId="0" borderId="15" xfId="0" applyNumberFormat="1" applyFont="1" applyFill="1" applyBorder="1" applyAlignment="1" applyProtection="1">
      <alignment horizontal="left"/>
      <protection/>
    </xf>
    <xf numFmtId="0" fontId="46" fillId="0" borderId="12" xfId="0" applyFont="1" applyBorder="1" applyAlignment="1">
      <alignment horizontal="left" vertical="top" wrapText="1"/>
    </xf>
    <xf numFmtId="0" fontId="46" fillId="0" borderId="12"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J44" sqref="J44"/>
    </sheetView>
  </sheetViews>
  <sheetFormatPr defaultColWidth="9.140625" defaultRowHeight="12.75"/>
  <cols>
    <col min="1" max="2" width="8.7109375" style="2" customWidth="1"/>
    <col min="3" max="3" width="11.28125" style="2" customWidth="1"/>
    <col min="4" max="8" width="8.7109375" style="2" customWidth="1"/>
    <col min="9" max="9" width="40.140625" style="2" customWidth="1"/>
    <col min="10" max="16384" width="8.7109375" style="2" customWidth="1"/>
  </cols>
  <sheetData>
    <row r="1" spans="1:7" ht="6.75" customHeight="1">
      <c r="A1" s="1"/>
      <c r="G1" s="3"/>
    </row>
    <row r="2" spans="1:9" ht="22.5">
      <c r="A2" s="92" t="s">
        <v>95</v>
      </c>
      <c r="B2" s="92"/>
      <c r="C2" s="92"/>
      <c r="D2" s="92"/>
      <c r="E2" s="92"/>
      <c r="F2" s="92"/>
      <c r="G2" s="92"/>
      <c r="H2" s="92"/>
      <c r="I2" s="92"/>
    </row>
    <row r="3" spans="1:9" ht="22.5">
      <c r="A3" s="92" t="s">
        <v>73</v>
      </c>
      <c r="B3" s="92"/>
      <c r="C3" s="92"/>
      <c r="D3" s="92"/>
      <c r="E3" s="92"/>
      <c r="F3" s="92"/>
      <c r="G3" s="92"/>
      <c r="H3" s="92"/>
      <c r="I3" s="92"/>
    </row>
    <row r="4" ht="9" customHeight="1">
      <c r="A4" s="51"/>
    </row>
    <row r="5" ht="12.75">
      <c r="A5" s="51" t="s">
        <v>53</v>
      </c>
    </row>
    <row r="6" spans="1:3" ht="12.75">
      <c r="A6" s="51"/>
      <c r="B6" s="93" t="s">
        <v>4</v>
      </c>
      <c r="C6" s="93"/>
    </row>
    <row r="7" spans="2:9" ht="12.75">
      <c r="B7" s="94" t="s">
        <v>104</v>
      </c>
      <c r="C7" s="94"/>
      <c r="D7" s="94"/>
      <c r="E7" s="94"/>
      <c r="F7" s="94"/>
      <c r="G7" s="94"/>
      <c r="H7" s="94"/>
      <c r="I7" s="94"/>
    </row>
    <row r="8" spans="2:9" ht="12.75">
      <c r="B8" s="94"/>
      <c r="C8" s="94"/>
      <c r="D8" s="94"/>
      <c r="E8" s="94"/>
      <c r="F8" s="94"/>
      <c r="G8" s="94"/>
      <c r="H8" s="94"/>
      <c r="I8" s="94"/>
    </row>
    <row r="9" spans="2:9" ht="25.5" customHeight="1">
      <c r="B9" s="94"/>
      <c r="C9" s="94"/>
      <c r="D9" s="94"/>
      <c r="E9" s="94"/>
      <c r="F9" s="94"/>
      <c r="G9" s="94"/>
      <c r="H9" s="94"/>
      <c r="I9" s="94"/>
    </row>
    <row r="11" spans="2:3" ht="12.75">
      <c r="B11" s="93" t="s">
        <v>12</v>
      </c>
      <c r="C11" s="93"/>
    </row>
    <row r="12" spans="2:9" ht="24.75" customHeight="1">
      <c r="B12" s="91" t="s">
        <v>103</v>
      </c>
      <c r="C12" s="91"/>
      <c r="D12" s="91"/>
      <c r="E12" s="91"/>
      <c r="F12" s="91"/>
      <c r="G12" s="91"/>
      <c r="H12" s="91"/>
      <c r="I12" s="91"/>
    </row>
    <row r="13" spans="2:9" ht="6" customHeight="1">
      <c r="B13" s="5"/>
      <c r="C13" s="5"/>
      <c r="D13" s="5"/>
      <c r="E13" s="5"/>
      <c r="F13" s="5"/>
      <c r="G13" s="5"/>
      <c r="H13" s="5"/>
      <c r="I13" s="5"/>
    </row>
    <row r="14" spans="2:9" ht="12" customHeight="1">
      <c r="B14" s="4" t="s">
        <v>96</v>
      </c>
      <c r="C14" s="6"/>
      <c r="D14" s="6"/>
      <c r="E14" s="6"/>
      <c r="F14" s="6"/>
      <c r="G14" s="6"/>
      <c r="H14" s="6"/>
      <c r="I14" s="6"/>
    </row>
    <row r="15" spans="2:9" ht="51.75" customHeight="1">
      <c r="B15" s="91" t="s">
        <v>97</v>
      </c>
      <c r="C15" s="91"/>
      <c r="D15" s="91"/>
      <c r="E15" s="91"/>
      <c r="F15" s="91"/>
      <c r="G15" s="91"/>
      <c r="H15" s="91"/>
      <c r="I15" s="91"/>
    </row>
    <row r="16" spans="2:9" ht="6" customHeight="1">
      <c r="B16" s="7"/>
      <c r="C16" s="7"/>
      <c r="D16" s="7"/>
      <c r="E16" s="7"/>
      <c r="F16" s="7"/>
      <c r="G16" s="7"/>
      <c r="H16" s="7"/>
      <c r="I16" s="7"/>
    </row>
    <row r="17" ht="12.75">
      <c r="A17" s="90" t="s">
        <v>54</v>
      </c>
    </row>
    <row r="18" spans="2:9" ht="27" customHeight="1">
      <c r="B18" s="94" t="s">
        <v>80</v>
      </c>
      <c r="C18" s="94"/>
      <c r="D18" s="94"/>
      <c r="E18" s="94"/>
      <c r="F18" s="94"/>
      <c r="G18" s="94"/>
      <c r="H18" s="94"/>
      <c r="I18" s="94"/>
    </row>
    <row r="19" ht="5.25" customHeight="1"/>
    <row r="20" ht="12.75">
      <c r="A20" s="90" t="s">
        <v>55</v>
      </c>
    </row>
    <row r="21" spans="2:9" ht="28.5" customHeight="1">
      <c r="B21" s="94" t="s">
        <v>63</v>
      </c>
      <c r="C21" s="94"/>
      <c r="D21" s="94"/>
      <c r="E21" s="94"/>
      <c r="F21" s="94"/>
      <c r="G21" s="94"/>
      <c r="H21" s="94"/>
      <c r="I21" s="94"/>
    </row>
    <row r="22" ht="6" customHeight="1"/>
    <row r="23" spans="1:10" ht="12.75">
      <c r="A23" s="90" t="s">
        <v>56</v>
      </c>
      <c r="D23" s="6"/>
      <c r="E23" s="6"/>
      <c r="F23" s="6"/>
      <c r="G23" s="6"/>
      <c r="H23" s="6"/>
      <c r="I23" s="6"/>
      <c r="J23" s="6"/>
    </row>
    <row r="24" spans="2:9" ht="25.5" customHeight="1">
      <c r="B24" s="95" t="s">
        <v>98</v>
      </c>
      <c r="C24" s="95"/>
      <c r="D24" s="95"/>
      <c r="E24" s="95"/>
      <c r="F24" s="95"/>
      <c r="G24" s="95"/>
      <c r="H24" s="95"/>
      <c r="I24" s="95"/>
    </row>
    <row r="25" ht="6" customHeight="1"/>
    <row r="26" spans="1:10" ht="12.75">
      <c r="A26" s="90" t="s">
        <v>57</v>
      </c>
      <c r="D26" s="6"/>
      <c r="E26" s="6"/>
      <c r="F26" s="6"/>
      <c r="G26" s="6"/>
      <c r="H26" s="6"/>
      <c r="I26" s="6"/>
      <c r="J26" s="6"/>
    </row>
    <row r="27" spans="2:9" ht="26.25" customHeight="1">
      <c r="B27" s="95" t="s">
        <v>58</v>
      </c>
      <c r="C27" s="95"/>
      <c r="D27" s="95"/>
      <c r="E27" s="95"/>
      <c r="F27" s="95"/>
      <c r="G27" s="95"/>
      <c r="H27" s="95"/>
      <c r="I27" s="95"/>
    </row>
    <row r="28" ht="6" customHeight="1"/>
    <row r="29" spans="1:10" ht="12.75">
      <c r="A29" s="90" t="s">
        <v>59</v>
      </c>
      <c r="D29" s="6"/>
      <c r="E29" s="6"/>
      <c r="F29" s="6"/>
      <c r="G29" s="6"/>
      <c r="H29" s="6"/>
      <c r="I29" s="6"/>
      <c r="J29" s="6"/>
    </row>
    <row r="30" spans="2:9" ht="25.5" customHeight="1">
      <c r="B30" s="96" t="s">
        <v>99</v>
      </c>
      <c r="C30" s="96"/>
      <c r="D30" s="96"/>
      <c r="E30" s="96"/>
      <c r="F30" s="96"/>
      <c r="G30" s="96"/>
      <c r="H30" s="96"/>
      <c r="I30" s="96"/>
    </row>
    <row r="31" spans="2:9" ht="52.5" customHeight="1">
      <c r="B31" s="96" t="s">
        <v>100</v>
      </c>
      <c r="C31" s="96"/>
      <c r="D31" s="96"/>
      <c r="E31" s="96"/>
      <c r="F31" s="96"/>
      <c r="G31" s="96"/>
      <c r="H31" s="96"/>
      <c r="I31" s="96"/>
    </row>
    <row r="32" ht="6" customHeight="1"/>
    <row r="33" spans="1:9" ht="12.75">
      <c r="A33" s="90" t="s">
        <v>60</v>
      </c>
      <c r="D33" s="6"/>
      <c r="E33" s="6"/>
      <c r="F33" s="6"/>
      <c r="G33" s="6"/>
      <c r="H33" s="6"/>
      <c r="I33" s="6"/>
    </row>
    <row r="34" spans="2:9" ht="12.75">
      <c r="B34" s="95" t="s">
        <v>61</v>
      </c>
      <c r="C34" s="96"/>
      <c r="D34" s="96"/>
      <c r="E34" s="96"/>
      <c r="F34" s="96"/>
      <c r="G34" s="96"/>
      <c r="H34" s="96"/>
      <c r="I34" s="96"/>
    </row>
    <row r="35" ht="5.25" customHeight="1"/>
    <row r="36" spans="1:9" ht="12.75">
      <c r="A36" s="90" t="s">
        <v>62</v>
      </c>
      <c r="D36" s="6"/>
      <c r="E36" s="6"/>
      <c r="F36" s="6"/>
      <c r="G36" s="6"/>
      <c r="H36" s="6"/>
      <c r="I36" s="6"/>
    </row>
    <row r="37" spans="2:9" ht="24.75" customHeight="1">
      <c r="B37" s="95" t="s">
        <v>64</v>
      </c>
      <c r="C37" s="96"/>
      <c r="D37" s="96"/>
      <c r="E37" s="96"/>
      <c r="F37" s="96"/>
      <c r="G37" s="96"/>
      <c r="H37" s="96"/>
      <c r="I37" s="96"/>
    </row>
    <row r="38" ht="5.25" customHeight="1"/>
    <row r="39" spans="1:9" ht="119.25" customHeight="1">
      <c r="A39" s="130" t="s">
        <v>105</v>
      </c>
      <c r="B39" s="131"/>
      <c r="C39" s="131"/>
      <c r="D39" s="131"/>
      <c r="E39" s="131"/>
      <c r="F39" s="131"/>
      <c r="G39" s="131"/>
      <c r="H39" s="131"/>
      <c r="I39" s="131"/>
    </row>
  </sheetData>
  <sheetProtection/>
  <mergeCells count="16">
    <mergeCell ref="B37:I37"/>
    <mergeCell ref="B30:I30"/>
    <mergeCell ref="A39:I39"/>
    <mergeCell ref="B18:I18"/>
    <mergeCell ref="B21:I21"/>
    <mergeCell ref="B24:I24"/>
    <mergeCell ref="B27:I27"/>
    <mergeCell ref="B31:I31"/>
    <mergeCell ref="B34:I34"/>
    <mergeCell ref="B15:I15"/>
    <mergeCell ref="A2:I2"/>
    <mergeCell ref="B6:C6"/>
    <mergeCell ref="B7:I9"/>
    <mergeCell ref="A3:I3"/>
    <mergeCell ref="B11:C11"/>
    <mergeCell ref="B12:I12"/>
  </mergeCells>
  <printOptions/>
  <pageMargins left="0.75" right="0.75" top="0.75" bottom="0.75" header="0.5" footer="0.5"/>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M154"/>
  <sheetViews>
    <sheetView zoomScalePageLayoutView="0" workbookViewId="0" topLeftCell="A1">
      <selection activeCell="A2" sqref="A2:J2"/>
    </sheetView>
  </sheetViews>
  <sheetFormatPr defaultColWidth="9.140625" defaultRowHeight="12.75"/>
  <cols>
    <col min="1" max="1" width="10.7109375" style="2" customWidth="1"/>
    <col min="2" max="2" width="12.140625" style="2" customWidth="1"/>
    <col min="3" max="4" width="10.7109375" style="2" customWidth="1"/>
    <col min="5" max="5" width="1.8515625" style="2" customWidth="1"/>
    <col min="6" max="6" width="10.7109375" style="2" customWidth="1"/>
    <col min="7" max="7" width="9.57421875" style="3" customWidth="1"/>
    <col min="8" max="8" width="10.7109375" style="2" customWidth="1"/>
    <col min="9" max="9" width="2.140625" style="2" customWidth="1"/>
    <col min="10" max="11" width="10.7109375" style="2" customWidth="1"/>
    <col min="12" max="16384" width="8.7109375" style="2" customWidth="1"/>
  </cols>
  <sheetData>
    <row r="1" ht="6.75" customHeight="1">
      <c r="A1" s="1"/>
    </row>
    <row r="2" spans="1:10" ht="22.5">
      <c r="A2" s="108" t="s">
        <v>94</v>
      </c>
      <c r="B2" s="108"/>
      <c r="C2" s="108"/>
      <c r="D2" s="108"/>
      <c r="E2" s="108"/>
      <c r="F2" s="108"/>
      <c r="G2" s="108"/>
      <c r="H2" s="108"/>
      <c r="I2" s="108"/>
      <c r="J2" s="108"/>
    </row>
    <row r="3" spans="1:10" ht="22.5">
      <c r="A3" s="108" t="s">
        <v>68</v>
      </c>
      <c r="B3" s="108"/>
      <c r="C3" s="108"/>
      <c r="D3" s="108"/>
      <c r="E3" s="108"/>
      <c r="F3" s="108"/>
      <c r="G3" s="108"/>
      <c r="H3" s="108"/>
      <c r="I3" s="108"/>
      <c r="J3" s="108"/>
    </row>
    <row r="4" ht="6.75" customHeight="1">
      <c r="A4" s="1"/>
    </row>
    <row r="5" spans="1:5" ht="12.75">
      <c r="A5" s="2" t="s">
        <v>15</v>
      </c>
      <c r="C5" s="109"/>
      <c r="D5" s="109"/>
      <c r="E5" s="8"/>
    </row>
    <row r="6" spans="1:9" ht="12.75">
      <c r="A6" s="2" t="s">
        <v>0</v>
      </c>
      <c r="C6" s="102"/>
      <c r="D6" s="102"/>
      <c r="E6" s="102"/>
      <c r="F6" s="102"/>
      <c r="G6" s="102"/>
      <c r="H6" s="102"/>
      <c r="I6" s="9"/>
    </row>
    <row r="7" spans="1:9" ht="12.75">
      <c r="A7" s="2" t="s">
        <v>1</v>
      </c>
      <c r="C7" s="102"/>
      <c r="D7" s="102"/>
      <c r="E7" s="102"/>
      <c r="F7" s="102"/>
      <c r="G7" s="102"/>
      <c r="H7" s="102"/>
      <c r="I7" s="9"/>
    </row>
    <row r="8" spans="1:9" ht="12.75">
      <c r="A8" s="2" t="s">
        <v>2</v>
      </c>
      <c r="C8" s="102"/>
      <c r="D8" s="102"/>
      <c r="E8" s="102"/>
      <c r="F8" s="102"/>
      <c r="G8" s="102"/>
      <c r="H8" s="102"/>
      <c r="I8" s="9"/>
    </row>
    <row r="9" spans="1:9" ht="12.75">
      <c r="A9" s="2" t="s">
        <v>3</v>
      </c>
      <c r="C9" s="102"/>
      <c r="D9" s="102"/>
      <c r="E9" s="102"/>
      <c r="F9" s="102"/>
      <c r="G9" s="102"/>
      <c r="H9" s="102"/>
      <c r="I9" s="9"/>
    </row>
    <row r="10" spans="3:9" ht="12.75">
      <c r="C10" s="10"/>
      <c r="D10" s="10"/>
      <c r="E10" s="10"/>
      <c r="F10" s="10"/>
      <c r="G10" s="11"/>
      <c r="H10" s="10"/>
      <c r="I10" s="10"/>
    </row>
    <row r="11" spans="1:2" ht="12.75">
      <c r="A11" s="93" t="s">
        <v>16</v>
      </c>
      <c r="B11" s="93"/>
    </row>
    <row r="12" spans="1:8" ht="15" customHeight="1">
      <c r="A12" s="93" t="s">
        <v>18</v>
      </c>
      <c r="B12" s="93"/>
      <c r="C12" s="99" t="s">
        <v>65</v>
      </c>
      <c r="D12" s="99"/>
      <c r="E12" s="99"/>
      <c r="F12" s="99"/>
      <c r="G12" s="99"/>
      <c r="H12" s="99"/>
    </row>
    <row r="13" spans="1:8" ht="12.75">
      <c r="A13" s="6"/>
      <c r="B13" s="6"/>
      <c r="C13" s="99"/>
      <c r="D13" s="99"/>
      <c r="E13" s="99"/>
      <c r="F13" s="99"/>
      <c r="G13" s="99"/>
      <c r="H13" s="99"/>
    </row>
    <row r="14" spans="2:5" ht="12.75">
      <c r="B14" s="107" t="s">
        <v>5</v>
      </c>
      <c r="C14" s="107"/>
      <c r="D14" s="107"/>
      <c r="E14" s="12"/>
    </row>
    <row r="15" spans="3:9" ht="12.75">
      <c r="C15" s="13" t="s">
        <v>74</v>
      </c>
      <c r="D15" s="14"/>
      <c r="E15" s="2" t="s">
        <v>75</v>
      </c>
      <c r="F15" s="15"/>
      <c r="G15" s="3" t="s">
        <v>6</v>
      </c>
      <c r="H15" s="16">
        <f>SUM(D15*F15)</f>
        <v>0</v>
      </c>
      <c r="I15" s="17"/>
    </row>
    <row r="16" spans="3:9" ht="12.75">
      <c r="C16" s="13" t="s">
        <v>74</v>
      </c>
      <c r="D16" s="14"/>
      <c r="E16" s="2" t="s">
        <v>75</v>
      </c>
      <c r="F16" s="15"/>
      <c r="G16" s="3" t="s">
        <v>6</v>
      </c>
      <c r="H16" s="16">
        <f>SUM(D16*F16)</f>
        <v>0</v>
      </c>
      <c r="I16" s="17"/>
    </row>
    <row r="17" spans="3:9" ht="12.75">
      <c r="C17" s="13" t="s">
        <v>74</v>
      </c>
      <c r="D17" s="14"/>
      <c r="E17" s="2" t="s">
        <v>75</v>
      </c>
      <c r="F17" s="15"/>
      <c r="G17" s="3" t="s">
        <v>6</v>
      </c>
      <c r="H17" s="16">
        <f>SUM(D17*F17)</f>
        <v>0</v>
      </c>
      <c r="I17" s="17"/>
    </row>
    <row r="18" spans="3:9" ht="13.5" thickBot="1">
      <c r="C18" s="13" t="s">
        <v>74</v>
      </c>
      <c r="D18" s="18"/>
      <c r="E18" s="2" t="s">
        <v>75</v>
      </c>
      <c r="F18" s="15"/>
      <c r="G18" s="3" t="s">
        <v>6</v>
      </c>
      <c r="H18" s="19">
        <f>SUM(D18*F18)</f>
        <v>0</v>
      </c>
      <c r="I18" s="17"/>
    </row>
    <row r="19" spans="2:9" ht="12.75">
      <c r="B19" s="20"/>
      <c r="D19" s="21"/>
      <c r="F19" s="17"/>
      <c r="H19" s="17"/>
      <c r="I19" s="17"/>
    </row>
    <row r="20" spans="2:11" ht="12.75">
      <c r="B20" s="104" t="s">
        <v>8</v>
      </c>
      <c r="C20" s="106"/>
      <c r="D20" s="89"/>
      <c r="E20" s="22"/>
      <c r="F20" s="23"/>
      <c r="G20" s="104" t="s">
        <v>9</v>
      </c>
      <c r="H20" s="104"/>
      <c r="I20" s="22"/>
      <c r="J20" s="23"/>
      <c r="K20" s="23"/>
    </row>
    <row r="21" spans="2:11" ht="12.75">
      <c r="B21" s="106"/>
      <c r="C21" s="106"/>
      <c r="D21" s="24">
        <f>SUM(D15:D19)</f>
        <v>0</v>
      </c>
      <c r="E21" s="25"/>
      <c r="F21" s="23"/>
      <c r="G21" s="105"/>
      <c r="H21" s="105"/>
      <c r="I21" s="25"/>
      <c r="J21" s="26">
        <f>SUM(H15:H18)</f>
        <v>0</v>
      </c>
      <c r="K21" s="23"/>
    </row>
    <row r="22" spans="2:11" ht="12.75">
      <c r="B22" s="27">
        <f>SUM(D21/1950)</f>
        <v>0</v>
      </c>
      <c r="C22" s="23" t="s">
        <v>81</v>
      </c>
      <c r="D22" s="23"/>
      <c r="E22" s="23"/>
      <c r="F22" s="23"/>
      <c r="G22" s="28"/>
      <c r="H22" s="23"/>
      <c r="I22" s="23"/>
      <c r="J22" s="23"/>
      <c r="K22" s="23"/>
    </row>
    <row r="23" spans="2:11" ht="12.75">
      <c r="B23" s="107" t="s">
        <v>7</v>
      </c>
      <c r="C23" s="107"/>
      <c r="D23" s="107"/>
      <c r="E23" s="12"/>
      <c r="F23" s="23"/>
      <c r="G23" s="28"/>
      <c r="H23" s="23"/>
      <c r="I23" s="23"/>
      <c r="J23" s="23"/>
      <c r="K23" s="23"/>
    </row>
    <row r="24" spans="2:11" ht="12.75">
      <c r="B24" s="23"/>
      <c r="C24" s="29" t="s">
        <v>74</v>
      </c>
      <c r="D24" s="30"/>
      <c r="E24" s="23" t="s">
        <v>75</v>
      </c>
      <c r="F24" s="31"/>
      <c r="G24" s="28" t="s">
        <v>6</v>
      </c>
      <c r="H24" s="32">
        <f>SUM(D24*F24)</f>
        <v>0</v>
      </c>
      <c r="I24" s="33"/>
      <c r="J24" s="23"/>
      <c r="K24" s="23"/>
    </row>
    <row r="25" spans="2:11" ht="12.75">
      <c r="B25" s="23"/>
      <c r="C25" s="29" t="s">
        <v>74</v>
      </c>
      <c r="D25" s="30"/>
      <c r="E25" s="23" t="s">
        <v>75</v>
      </c>
      <c r="F25" s="31"/>
      <c r="G25" s="28" t="s">
        <v>6</v>
      </c>
      <c r="H25" s="32">
        <f>SUM(D25*F25)</f>
        <v>0</v>
      </c>
      <c r="I25" s="33"/>
      <c r="J25" s="23"/>
      <c r="K25" s="23"/>
    </row>
    <row r="26" spans="2:11" ht="12.75">
      <c r="B26" s="23"/>
      <c r="C26" s="29" t="s">
        <v>74</v>
      </c>
      <c r="D26" s="30"/>
      <c r="E26" s="23" t="s">
        <v>75</v>
      </c>
      <c r="F26" s="31"/>
      <c r="G26" s="28" t="s">
        <v>6</v>
      </c>
      <c r="H26" s="32">
        <f>SUM(D26*F26)</f>
        <v>0</v>
      </c>
      <c r="I26" s="33"/>
      <c r="J26" s="23"/>
      <c r="K26" s="23"/>
    </row>
    <row r="27" spans="2:11" ht="13.5" thickBot="1">
      <c r="B27" s="23"/>
      <c r="C27" s="29" t="s">
        <v>74</v>
      </c>
      <c r="D27" s="34"/>
      <c r="E27" s="23" t="s">
        <v>75</v>
      </c>
      <c r="F27" s="31"/>
      <c r="G27" s="28" t="s">
        <v>6</v>
      </c>
      <c r="H27" s="35">
        <f>SUM(D27*F27)</f>
        <v>0</v>
      </c>
      <c r="I27" s="33"/>
      <c r="J27" s="23"/>
      <c r="K27" s="23"/>
    </row>
    <row r="28" spans="2:11" ht="12.75">
      <c r="B28" s="36"/>
      <c r="C28" s="23"/>
      <c r="D28" s="37"/>
      <c r="E28" s="23"/>
      <c r="F28" s="33"/>
      <c r="G28" s="28"/>
      <c r="H28" s="33"/>
      <c r="I28" s="33"/>
      <c r="J28" s="23"/>
      <c r="K28" s="23"/>
    </row>
    <row r="29" spans="2:11" ht="12.75" customHeight="1">
      <c r="B29" s="104" t="s">
        <v>76</v>
      </c>
      <c r="C29" s="106"/>
      <c r="D29" s="89"/>
      <c r="E29" s="22"/>
      <c r="F29" s="23"/>
      <c r="G29" s="104" t="s">
        <v>10</v>
      </c>
      <c r="H29" s="104"/>
      <c r="I29" s="22"/>
      <c r="J29" s="23"/>
      <c r="K29" s="23"/>
    </row>
    <row r="30" spans="2:11" ht="13.5" thickBot="1">
      <c r="B30" s="106"/>
      <c r="C30" s="106"/>
      <c r="D30" s="38">
        <f>SUM(D24:D29)</f>
        <v>0</v>
      </c>
      <c r="E30" s="25"/>
      <c r="F30" s="23"/>
      <c r="G30" s="105"/>
      <c r="H30" s="105"/>
      <c r="I30" s="25"/>
      <c r="J30" s="39">
        <f>SUM(H24:H27)</f>
        <v>0</v>
      </c>
      <c r="K30" s="23"/>
    </row>
    <row r="31" spans="2:11" ht="12.75">
      <c r="B31" s="23"/>
      <c r="C31" s="23"/>
      <c r="D31" s="23"/>
      <c r="E31" s="23"/>
      <c r="F31" s="23"/>
      <c r="G31" s="28"/>
      <c r="H31" s="23"/>
      <c r="I31" s="23"/>
      <c r="J31" s="23"/>
      <c r="K31" s="23"/>
    </row>
    <row r="32" spans="2:11" ht="12.75" customHeight="1">
      <c r="B32" s="110" t="s">
        <v>34</v>
      </c>
      <c r="C32" s="111" t="s">
        <v>34</v>
      </c>
      <c r="D32" s="40"/>
      <c r="E32" s="22"/>
      <c r="F32" s="23"/>
      <c r="G32" s="101" t="s">
        <v>84</v>
      </c>
      <c r="H32" s="101"/>
      <c r="I32" s="40"/>
      <c r="J32" s="23"/>
      <c r="K32" s="23"/>
    </row>
    <row r="33" spans="2:11" ht="12.75">
      <c r="B33" s="111">
        <f>SUM(B21+B30)</f>
        <v>0</v>
      </c>
      <c r="C33" s="111"/>
      <c r="D33" s="24">
        <f>SUM(D21+D30)</f>
        <v>0</v>
      </c>
      <c r="E33" s="22"/>
      <c r="F33" s="23"/>
      <c r="G33" s="101"/>
      <c r="H33" s="101"/>
      <c r="I33" s="40"/>
      <c r="J33" s="36"/>
      <c r="K33" s="26">
        <f>SUM(J21+J30)</f>
        <v>0</v>
      </c>
    </row>
    <row r="34" spans="2:11" ht="12.75">
      <c r="B34" s="41">
        <f>SUM(D33/1950)</f>
        <v>0</v>
      </c>
      <c r="C34" s="42" t="s">
        <v>67</v>
      </c>
      <c r="D34" s="23"/>
      <c r="E34" s="23"/>
      <c r="F34" s="23"/>
      <c r="G34" s="28"/>
      <c r="H34" s="23"/>
      <c r="I34" s="23"/>
      <c r="J34" s="23"/>
      <c r="K34" s="23"/>
    </row>
    <row r="36" spans="2:7" ht="12.75">
      <c r="B36" s="43" t="e">
        <f>SUM(D21/D33)</f>
        <v>#DIV/0!</v>
      </c>
      <c r="C36" s="68" t="s">
        <v>11</v>
      </c>
      <c r="D36" s="69"/>
      <c r="E36" s="69"/>
      <c r="F36" s="69"/>
      <c r="G36" s="70"/>
    </row>
    <row r="37" spans="3:10" ht="12.75">
      <c r="C37" s="103" t="s">
        <v>35</v>
      </c>
      <c r="D37" s="103"/>
      <c r="E37" s="103"/>
      <c r="F37" s="103"/>
      <c r="G37" s="103"/>
      <c r="H37" s="103"/>
      <c r="I37" s="103"/>
      <c r="J37" s="103"/>
    </row>
    <row r="38" spans="3:10" ht="12.75">
      <c r="C38" s="103"/>
      <c r="D38" s="103"/>
      <c r="E38" s="103"/>
      <c r="F38" s="103"/>
      <c r="G38" s="103"/>
      <c r="H38" s="103"/>
      <c r="I38" s="103"/>
      <c r="J38" s="103"/>
    </row>
    <row r="40" spans="1:7" ht="12.75">
      <c r="A40" s="93" t="s">
        <v>19</v>
      </c>
      <c r="B40" s="93"/>
      <c r="C40" s="99" t="s">
        <v>66</v>
      </c>
      <c r="D40" s="100"/>
      <c r="E40" s="100"/>
      <c r="F40" s="100"/>
      <c r="G40" s="100"/>
    </row>
    <row r="41" spans="1:7" ht="12.75">
      <c r="A41" s="4"/>
      <c r="B41" s="4"/>
      <c r="C41" s="99"/>
      <c r="D41" s="100"/>
      <c r="E41" s="100"/>
      <c r="F41" s="100"/>
      <c r="G41" s="100"/>
    </row>
    <row r="42" spans="1:7" ht="12.75">
      <c r="A42" s="4"/>
      <c r="B42" s="4"/>
      <c r="C42" s="100"/>
      <c r="D42" s="100"/>
      <c r="E42" s="100"/>
      <c r="F42" s="100"/>
      <c r="G42" s="100"/>
    </row>
    <row r="43" spans="2:6" ht="12.75">
      <c r="B43" s="107" t="s">
        <v>13</v>
      </c>
      <c r="C43" s="107"/>
      <c r="D43" s="107"/>
      <c r="E43" s="12"/>
      <c r="F43" s="3" t="s">
        <v>83</v>
      </c>
    </row>
    <row r="44" spans="2:9" ht="12.75">
      <c r="B44" s="124" t="s">
        <v>82</v>
      </c>
      <c r="C44" s="124"/>
      <c r="D44" s="44"/>
      <c r="E44" s="2" t="s">
        <v>75</v>
      </c>
      <c r="F44" s="15"/>
      <c r="G44" s="3" t="s">
        <v>6</v>
      </c>
      <c r="H44" s="16">
        <f>SUM(D44*F44)</f>
        <v>0</v>
      </c>
      <c r="I44" s="17"/>
    </row>
    <row r="45" spans="2:9" ht="12.75">
      <c r="B45" s="124" t="s">
        <v>82</v>
      </c>
      <c r="C45" s="124"/>
      <c r="D45" s="44"/>
      <c r="E45" s="2" t="s">
        <v>75</v>
      </c>
      <c r="F45" s="15"/>
      <c r="G45" s="3" t="s">
        <v>6</v>
      </c>
      <c r="H45" s="16">
        <f>SUM(D45*F45)</f>
        <v>0</v>
      </c>
      <c r="I45" s="17"/>
    </row>
    <row r="46" spans="2:9" ht="12.75">
      <c r="B46" s="20"/>
      <c r="F46" s="17"/>
      <c r="H46" s="17"/>
      <c r="I46" s="17"/>
    </row>
    <row r="47" spans="2:5" ht="12.75">
      <c r="B47" s="107" t="s">
        <v>14</v>
      </c>
      <c r="C47" s="107"/>
      <c r="D47" s="107"/>
      <c r="E47" s="12"/>
    </row>
    <row r="48" spans="2:9" ht="12.75">
      <c r="B48" s="124" t="s">
        <v>82</v>
      </c>
      <c r="C48" s="124"/>
      <c r="D48" s="44"/>
      <c r="E48" s="2" t="s">
        <v>75</v>
      </c>
      <c r="F48" s="15"/>
      <c r="G48" s="3" t="s">
        <v>6</v>
      </c>
      <c r="H48" s="16">
        <f>SUM(D48*F48)</f>
        <v>0</v>
      </c>
      <c r="I48" s="17"/>
    </row>
    <row r="49" spans="2:9" ht="13.5" thickBot="1">
      <c r="B49" s="124" t="s">
        <v>82</v>
      </c>
      <c r="C49" s="124"/>
      <c r="D49" s="45"/>
      <c r="E49" s="2" t="s">
        <v>75</v>
      </c>
      <c r="F49" s="15"/>
      <c r="G49" s="3" t="s">
        <v>6</v>
      </c>
      <c r="H49" s="19">
        <f>SUM(D49*F49)</f>
        <v>0</v>
      </c>
      <c r="I49" s="17"/>
    </row>
    <row r="50" spans="2:9" ht="12.75">
      <c r="B50" s="20"/>
      <c r="F50" s="17"/>
      <c r="H50" s="17"/>
      <c r="I50" s="17"/>
    </row>
    <row r="51" spans="2:9" ht="12.75">
      <c r="B51" s="97" t="s">
        <v>36</v>
      </c>
      <c r="C51" s="95"/>
      <c r="D51" s="47"/>
      <c r="E51" s="46"/>
      <c r="G51" s="97" t="s">
        <v>37</v>
      </c>
      <c r="H51" s="97"/>
      <c r="I51" s="46"/>
    </row>
    <row r="52" spans="2:11" ht="13.5" thickBot="1">
      <c r="B52" s="95"/>
      <c r="C52" s="95"/>
      <c r="D52" s="48">
        <f>SUM(D44:D45,D48:D49)</f>
        <v>0</v>
      </c>
      <c r="E52" s="49"/>
      <c r="G52" s="98"/>
      <c r="H52" s="98"/>
      <c r="I52" s="49"/>
      <c r="K52" s="50">
        <f>SUM(H44:H49)</f>
        <v>0</v>
      </c>
    </row>
    <row r="54" spans="1:11" ht="12.75">
      <c r="A54" s="51" t="s">
        <v>101</v>
      </c>
      <c r="K54" s="52">
        <f>SUM(K52+K33)</f>
        <v>0</v>
      </c>
    </row>
    <row r="55" spans="1:11" ht="12.75">
      <c r="A55" s="51"/>
      <c r="K55" s="17"/>
    </row>
    <row r="56" spans="1:11" ht="12.75">
      <c r="A56" s="51"/>
      <c r="K56" s="17"/>
    </row>
    <row r="57" spans="1:11" ht="12.75">
      <c r="A57" s="51"/>
      <c r="K57" s="17"/>
    </row>
    <row r="58" spans="1:9" ht="12.75">
      <c r="A58" s="93" t="s">
        <v>17</v>
      </c>
      <c r="B58" s="93"/>
      <c r="C58" s="93"/>
      <c r="F58" s="3" t="s">
        <v>21</v>
      </c>
      <c r="H58" s="3" t="s">
        <v>22</v>
      </c>
      <c r="I58" s="3"/>
    </row>
    <row r="59" spans="1:9" ht="12.75">
      <c r="A59" s="93" t="s">
        <v>20</v>
      </c>
      <c r="B59" s="93"/>
      <c r="C59" s="93"/>
      <c r="F59" s="15">
        <v>0</v>
      </c>
      <c r="H59" s="15">
        <v>0</v>
      </c>
      <c r="I59" s="53"/>
    </row>
    <row r="61" spans="1:9" ht="12.75">
      <c r="A61" s="93" t="s">
        <v>23</v>
      </c>
      <c r="B61" s="93"/>
      <c r="C61" s="93"/>
      <c r="F61" s="15">
        <v>0</v>
      </c>
      <c r="H61" s="15">
        <v>0</v>
      </c>
      <c r="I61" s="53"/>
    </row>
    <row r="63" spans="1:3" ht="12.75">
      <c r="A63" s="93" t="s">
        <v>79</v>
      </c>
      <c r="B63" s="93"/>
      <c r="C63" s="93"/>
    </row>
    <row r="64" spans="1:6" ht="25.5">
      <c r="A64" s="2" t="s">
        <v>24</v>
      </c>
      <c r="B64" s="54">
        <v>0</v>
      </c>
      <c r="C64" s="49" t="s">
        <v>86</v>
      </c>
      <c r="D64" s="15">
        <v>0</v>
      </c>
      <c r="E64" s="17" t="s">
        <v>25</v>
      </c>
      <c r="F64" s="16">
        <f>SUM(B64*D64)</f>
        <v>0</v>
      </c>
    </row>
    <row r="65" spans="1:9" ht="39">
      <c r="A65" s="2" t="s">
        <v>24</v>
      </c>
      <c r="B65" s="54">
        <v>0</v>
      </c>
      <c r="C65" s="49" t="s">
        <v>87</v>
      </c>
      <c r="D65" s="15">
        <v>0</v>
      </c>
      <c r="E65" s="17" t="s">
        <v>25</v>
      </c>
      <c r="F65" s="17"/>
      <c r="H65" s="16">
        <f>SUM(B65*D65)</f>
        <v>0</v>
      </c>
      <c r="I65" s="17"/>
    </row>
    <row r="66" spans="2:9" ht="12.75">
      <c r="B66" s="55"/>
      <c r="D66" s="53"/>
      <c r="E66" s="17"/>
      <c r="F66" s="56"/>
      <c r="H66" s="17"/>
      <c r="I66" s="17"/>
    </row>
    <row r="67" spans="1:3" ht="12.75">
      <c r="A67" s="93" t="s">
        <v>91</v>
      </c>
      <c r="B67" s="93"/>
      <c r="C67" s="93"/>
    </row>
    <row r="68" spans="1:8" ht="12.75">
      <c r="A68" s="6" t="s">
        <v>92</v>
      </c>
      <c r="B68" s="4"/>
      <c r="C68" s="4"/>
      <c r="F68" s="15">
        <v>0</v>
      </c>
      <c r="H68" s="15">
        <v>0</v>
      </c>
    </row>
    <row r="69" spans="1:8" ht="13.5" thickBot="1">
      <c r="A69" s="6" t="s">
        <v>93</v>
      </c>
      <c r="B69" s="4"/>
      <c r="C69" s="4"/>
      <c r="F69" s="57">
        <v>0</v>
      </c>
      <c r="H69" s="57">
        <v>0</v>
      </c>
    </row>
    <row r="70" spans="1:3" ht="12.75">
      <c r="A70" s="4"/>
      <c r="B70" s="4"/>
      <c r="C70" s="4"/>
    </row>
    <row r="71" ht="12.75">
      <c r="F71" s="17"/>
    </row>
    <row r="72" spans="1:11" ht="12.75">
      <c r="A72" s="93" t="s">
        <v>26</v>
      </c>
      <c r="B72" s="93"/>
      <c r="C72" s="93"/>
      <c r="F72" s="52">
        <f>SUM(F59:F69)</f>
        <v>0</v>
      </c>
      <c r="H72" s="52">
        <f>SUM(H59:H69)</f>
        <v>0</v>
      </c>
      <c r="K72" s="52">
        <f>SUM(F72+H72)</f>
        <v>0</v>
      </c>
    </row>
    <row r="74" spans="1:3" ht="12.75">
      <c r="A74" s="93" t="s">
        <v>27</v>
      </c>
      <c r="B74" s="93"/>
      <c r="C74" s="93"/>
    </row>
    <row r="75" spans="1:9" ht="12.75">
      <c r="A75" s="93" t="s">
        <v>88</v>
      </c>
      <c r="B75" s="93"/>
      <c r="C75" s="93"/>
      <c r="D75" s="93"/>
      <c r="F75" s="15"/>
      <c r="H75" s="15"/>
      <c r="I75" s="17"/>
    </row>
    <row r="76" spans="6:8" ht="12.75">
      <c r="F76" s="58"/>
      <c r="H76" s="58"/>
    </row>
    <row r="77" spans="1:9" ht="12.75">
      <c r="A77" s="93" t="s">
        <v>28</v>
      </c>
      <c r="B77" s="93"/>
      <c r="C77" s="93"/>
      <c r="D77" s="93"/>
      <c r="F77" s="15"/>
      <c r="H77" s="15"/>
      <c r="I77" s="17"/>
    </row>
    <row r="78" spans="6:8" ht="12.75">
      <c r="F78" s="58"/>
      <c r="H78" s="58"/>
    </row>
    <row r="79" spans="1:9" ht="13.5" thickBot="1">
      <c r="A79" s="4" t="s">
        <v>89</v>
      </c>
      <c r="B79" s="113"/>
      <c r="C79" s="113"/>
      <c r="D79" s="113"/>
      <c r="F79" s="59"/>
      <c r="H79" s="59"/>
      <c r="I79" s="17"/>
    </row>
    <row r="80" ht="12.75">
      <c r="H80" s="58"/>
    </row>
    <row r="81" spans="1:11" ht="12.75">
      <c r="A81" s="93" t="s">
        <v>29</v>
      </c>
      <c r="B81" s="93"/>
      <c r="C81" s="93"/>
      <c r="F81" s="58">
        <f>SUM(F75:F79)</f>
        <v>0</v>
      </c>
      <c r="H81" s="58">
        <f>SUM(H75:H79)</f>
        <v>0</v>
      </c>
      <c r="K81" s="52">
        <f>SUM(F81+H81)</f>
        <v>0</v>
      </c>
    </row>
    <row r="83" spans="1:10" ht="15.75" customHeight="1">
      <c r="A83" s="93" t="s">
        <v>30</v>
      </c>
      <c r="B83" s="93"/>
      <c r="C83" s="93"/>
      <c r="D83" s="93"/>
      <c r="F83" s="100" t="s">
        <v>33</v>
      </c>
      <c r="G83" s="100"/>
      <c r="H83" s="100"/>
      <c r="I83" s="100"/>
      <c r="J83" s="100"/>
    </row>
    <row r="84" spans="1:10" ht="12.75">
      <c r="A84" s="115" t="s">
        <v>31</v>
      </c>
      <c r="B84" s="115"/>
      <c r="C84" s="115"/>
      <c r="D84" s="115"/>
      <c r="F84" s="100"/>
      <c r="G84" s="100"/>
      <c r="H84" s="100"/>
      <c r="I84" s="100"/>
      <c r="J84" s="100"/>
    </row>
    <row r="85" spans="1:10" ht="12.75">
      <c r="A85" s="3"/>
      <c r="B85" s="3"/>
      <c r="C85" s="3"/>
      <c r="D85" s="3"/>
      <c r="F85" s="100"/>
      <c r="G85" s="100"/>
      <c r="H85" s="100"/>
      <c r="I85" s="100"/>
      <c r="J85" s="100"/>
    </row>
    <row r="86" spans="1:10" ht="25.5">
      <c r="A86" s="3"/>
      <c r="B86" s="3"/>
      <c r="C86" s="3"/>
      <c r="D86" s="3"/>
      <c r="F86" s="49" t="s">
        <v>49</v>
      </c>
      <c r="G86" s="49"/>
      <c r="H86" s="49" t="s">
        <v>50</v>
      </c>
      <c r="I86" s="49"/>
      <c r="J86" s="49" t="s">
        <v>52</v>
      </c>
    </row>
    <row r="87" spans="1:10" ht="12.75">
      <c r="A87" s="112"/>
      <c r="B87" s="112"/>
      <c r="C87" s="112"/>
      <c r="D87" s="112"/>
      <c r="E87" s="56"/>
      <c r="F87" s="15"/>
      <c r="G87" s="3" t="s">
        <v>51</v>
      </c>
      <c r="H87" s="60"/>
      <c r="I87" s="53"/>
      <c r="J87" s="61" t="e">
        <f aca="true" t="shared" si="0" ref="J87:J92">SUM(F87/H87)</f>
        <v>#DIV/0!</v>
      </c>
    </row>
    <row r="88" spans="1:10" ht="12.75">
      <c r="A88" s="114"/>
      <c r="B88" s="114"/>
      <c r="C88" s="114"/>
      <c r="D88" s="114"/>
      <c r="E88" s="56"/>
      <c r="F88" s="62"/>
      <c r="G88" s="3" t="s">
        <v>51</v>
      </c>
      <c r="H88" s="63"/>
      <c r="I88" s="53"/>
      <c r="J88" s="61" t="e">
        <f t="shared" si="0"/>
        <v>#DIV/0!</v>
      </c>
    </row>
    <row r="89" spans="1:10" ht="12.75">
      <c r="A89" s="114"/>
      <c r="B89" s="114"/>
      <c r="C89" s="114"/>
      <c r="D89" s="114"/>
      <c r="E89" s="56"/>
      <c r="F89" s="62"/>
      <c r="G89" s="3" t="s">
        <v>51</v>
      </c>
      <c r="H89" s="63"/>
      <c r="I89" s="53"/>
      <c r="J89" s="61" t="e">
        <f t="shared" si="0"/>
        <v>#DIV/0!</v>
      </c>
    </row>
    <row r="90" spans="1:10" ht="12.75">
      <c r="A90" s="114"/>
      <c r="B90" s="114"/>
      <c r="C90" s="114"/>
      <c r="D90" s="114"/>
      <c r="E90" s="56"/>
      <c r="F90" s="62"/>
      <c r="G90" s="3" t="s">
        <v>51</v>
      </c>
      <c r="H90" s="63"/>
      <c r="I90" s="53"/>
      <c r="J90" s="61" t="e">
        <f t="shared" si="0"/>
        <v>#DIV/0!</v>
      </c>
    </row>
    <row r="91" spans="1:10" ht="12.75">
      <c r="A91" s="114"/>
      <c r="B91" s="114"/>
      <c r="C91" s="114"/>
      <c r="D91" s="114"/>
      <c r="E91" s="56"/>
      <c r="F91" s="15"/>
      <c r="G91" s="3" t="s">
        <v>51</v>
      </c>
      <c r="H91" s="63"/>
      <c r="I91" s="53"/>
      <c r="J91" s="61" t="e">
        <f t="shared" si="0"/>
        <v>#DIV/0!</v>
      </c>
    </row>
    <row r="92" spans="1:10" ht="12.75">
      <c r="A92" s="114"/>
      <c r="B92" s="114"/>
      <c r="C92" s="114"/>
      <c r="D92" s="114"/>
      <c r="E92" s="56"/>
      <c r="F92" s="15"/>
      <c r="G92" s="3" t="s">
        <v>51</v>
      </c>
      <c r="H92" s="63"/>
      <c r="I92" s="53"/>
      <c r="J92" s="61" t="e">
        <f t="shared" si="0"/>
        <v>#DIV/0!</v>
      </c>
    </row>
    <row r="94" spans="1:11" ht="12.75">
      <c r="A94" s="93" t="s">
        <v>32</v>
      </c>
      <c r="B94" s="93"/>
      <c r="C94" s="93"/>
      <c r="K94" s="64" t="e">
        <f>SUM(J87:J92)</f>
        <v>#DIV/0!</v>
      </c>
    </row>
    <row r="96" spans="1:9" ht="12.75">
      <c r="A96" s="93" t="s">
        <v>38</v>
      </c>
      <c r="B96" s="93"/>
      <c r="C96" s="93"/>
      <c r="D96" s="93"/>
      <c r="I96" s="56"/>
    </row>
    <row r="97" spans="1:9" ht="12.75">
      <c r="A97" s="93" t="s">
        <v>39</v>
      </c>
      <c r="B97" s="93"/>
      <c r="C97" s="93"/>
      <c r="D97" s="93"/>
      <c r="H97" s="15"/>
      <c r="I97" s="53"/>
    </row>
    <row r="98" spans="8:9" ht="12.75">
      <c r="H98" s="58"/>
      <c r="I98" s="56"/>
    </row>
    <row r="99" spans="1:9" ht="12.75">
      <c r="A99" s="93" t="s">
        <v>40</v>
      </c>
      <c r="B99" s="93"/>
      <c r="C99" s="93"/>
      <c r="D99" s="93"/>
      <c r="H99" s="15"/>
      <c r="I99" s="53"/>
    </row>
    <row r="100" spans="8:9" ht="12.75">
      <c r="H100" s="58"/>
      <c r="I100" s="56"/>
    </row>
    <row r="101" spans="1:9" ht="13.5" thickBot="1">
      <c r="A101" s="4" t="s">
        <v>89</v>
      </c>
      <c r="B101" s="113"/>
      <c r="C101" s="113"/>
      <c r="D101" s="113"/>
      <c r="H101" s="59"/>
      <c r="I101" s="53"/>
    </row>
    <row r="102" ht="12.75">
      <c r="I102" s="56"/>
    </row>
    <row r="103" spans="1:11" ht="12.75">
      <c r="A103" s="93" t="s">
        <v>41</v>
      </c>
      <c r="B103" s="93"/>
      <c r="C103" s="93"/>
      <c r="D103" s="93"/>
      <c r="I103" s="56"/>
      <c r="K103" s="52">
        <f>SUM(H97:H102)</f>
        <v>0</v>
      </c>
    </row>
    <row r="104" spans="1:11" ht="12.75">
      <c r="A104" s="4"/>
      <c r="B104" s="4"/>
      <c r="C104" s="4"/>
      <c r="D104" s="4"/>
      <c r="I104" s="56"/>
      <c r="K104" s="17"/>
    </row>
    <row r="105" spans="1:11" ht="12.75">
      <c r="A105" s="51" t="s">
        <v>85</v>
      </c>
      <c r="I105" s="56"/>
      <c r="K105" s="52" t="e">
        <f>SUM(K54:K103)</f>
        <v>#DIV/0!</v>
      </c>
    </row>
    <row r="106" spans="1:11" ht="12.75">
      <c r="A106" s="51"/>
      <c r="I106" s="56"/>
      <c r="K106" s="17"/>
    </row>
    <row r="107" spans="1:11" ht="12.75">
      <c r="A107" s="51"/>
      <c r="I107" s="56"/>
      <c r="K107" s="17"/>
    </row>
    <row r="108" spans="1:11" ht="12.75">
      <c r="A108" s="51"/>
      <c r="I108" s="56"/>
      <c r="K108" s="17"/>
    </row>
    <row r="109" spans="1:10" ht="12.75">
      <c r="A109" s="93" t="s">
        <v>42</v>
      </c>
      <c r="B109" s="93"/>
      <c r="C109" s="93"/>
      <c r="D109" s="93"/>
      <c r="E109" s="93"/>
      <c r="F109" s="93"/>
      <c r="H109" s="3"/>
      <c r="I109" s="65"/>
      <c r="J109" s="3"/>
    </row>
    <row r="110" spans="1:10" ht="12.75">
      <c r="A110" s="115" t="s">
        <v>43</v>
      </c>
      <c r="B110" s="115"/>
      <c r="C110" s="115"/>
      <c r="D110" s="115"/>
      <c r="H110" s="3"/>
      <c r="I110" s="65"/>
      <c r="J110" s="3"/>
    </row>
    <row r="111" spans="1:9" ht="12.75">
      <c r="A111" s="112"/>
      <c r="B111" s="112"/>
      <c r="C111" s="112"/>
      <c r="D111" s="112"/>
      <c r="H111" s="15"/>
      <c r="I111" s="53"/>
    </row>
    <row r="112" spans="1:9" ht="12.75">
      <c r="A112" s="114"/>
      <c r="B112" s="114"/>
      <c r="C112" s="114"/>
      <c r="D112" s="114"/>
      <c r="H112" s="62"/>
      <c r="I112" s="53"/>
    </row>
    <row r="113" spans="1:9" ht="12.75">
      <c r="A113" s="114"/>
      <c r="B113" s="114"/>
      <c r="C113" s="114"/>
      <c r="D113" s="114"/>
      <c r="H113" s="62"/>
      <c r="I113" s="53"/>
    </row>
    <row r="114" spans="1:9" ht="12.75">
      <c r="A114" s="114"/>
      <c r="B114" s="114"/>
      <c r="C114" s="114"/>
      <c r="D114" s="114"/>
      <c r="H114" s="62"/>
      <c r="I114" s="53"/>
    </row>
    <row r="115" spans="1:9" ht="12.75">
      <c r="A115" s="114"/>
      <c r="B115" s="114"/>
      <c r="C115" s="114"/>
      <c r="D115" s="114"/>
      <c r="H115" s="62"/>
      <c r="I115" s="53"/>
    </row>
    <row r="116" spans="1:9" ht="13.5" thickBot="1">
      <c r="A116" s="114"/>
      <c r="B116" s="114"/>
      <c r="C116" s="114"/>
      <c r="D116" s="114"/>
      <c r="H116" s="57"/>
      <c r="I116" s="53"/>
    </row>
    <row r="117" ht="12.75">
      <c r="I117" s="56"/>
    </row>
    <row r="118" spans="1:11" ht="12.75">
      <c r="A118" s="93" t="s">
        <v>44</v>
      </c>
      <c r="B118" s="93"/>
      <c r="C118" s="93"/>
      <c r="D118" s="93"/>
      <c r="E118" s="93"/>
      <c r="F118" s="93"/>
      <c r="I118" s="56"/>
      <c r="K118" s="52">
        <f>SUM(H111:H116)</f>
        <v>0</v>
      </c>
    </row>
    <row r="119" ht="12.75">
      <c r="I119" s="56"/>
    </row>
    <row r="120" spans="1:10" ht="12.75">
      <c r="A120" s="93" t="s">
        <v>45</v>
      </c>
      <c r="B120" s="93"/>
      <c r="C120" s="93"/>
      <c r="D120" s="93"/>
      <c r="E120" s="93"/>
      <c r="F120" s="93"/>
      <c r="H120" s="3"/>
      <c r="I120" s="65"/>
      <c r="J120" s="3"/>
    </row>
    <row r="121" spans="1:10" ht="12.75">
      <c r="A121" s="115" t="s">
        <v>43</v>
      </c>
      <c r="B121" s="115"/>
      <c r="C121" s="115"/>
      <c r="D121" s="115"/>
      <c r="H121" s="3"/>
      <c r="I121" s="65"/>
      <c r="J121" s="3"/>
    </row>
    <row r="122" spans="1:9" ht="12.75">
      <c r="A122" s="112"/>
      <c r="B122" s="112"/>
      <c r="C122" s="112"/>
      <c r="D122" s="112"/>
      <c r="H122" s="15"/>
      <c r="I122" s="53"/>
    </row>
    <row r="123" spans="1:9" ht="13.5" thickBot="1">
      <c r="A123" s="114"/>
      <c r="B123" s="114"/>
      <c r="C123" s="114"/>
      <c r="D123" s="114"/>
      <c r="H123" s="57"/>
      <c r="I123" s="53"/>
    </row>
    <row r="124" ht="12.75">
      <c r="I124" s="56"/>
    </row>
    <row r="125" spans="1:11" ht="12.75">
      <c r="A125" s="93" t="s">
        <v>46</v>
      </c>
      <c r="B125" s="93"/>
      <c r="C125" s="93"/>
      <c r="D125" s="93"/>
      <c r="E125" s="93"/>
      <c r="F125" s="93"/>
      <c r="I125" s="56"/>
      <c r="K125" s="52">
        <f>SUM(H122:H123)</f>
        <v>0</v>
      </c>
    </row>
    <row r="126" ht="12.75">
      <c r="I126" s="56"/>
    </row>
    <row r="127" spans="1:11" ht="13.5" thickBot="1">
      <c r="A127" s="93" t="s">
        <v>47</v>
      </c>
      <c r="B127" s="93"/>
      <c r="C127" s="93"/>
      <c r="D127" s="93"/>
      <c r="E127" s="93"/>
      <c r="F127" s="93"/>
      <c r="I127" s="56"/>
      <c r="K127" s="59"/>
    </row>
    <row r="128" ht="12.75">
      <c r="I128" s="56"/>
    </row>
    <row r="129" spans="1:11" ht="12.75">
      <c r="A129" s="93" t="s">
        <v>69</v>
      </c>
      <c r="B129" s="93"/>
      <c r="C129" s="93"/>
      <c r="D129" s="93"/>
      <c r="E129" s="93"/>
      <c r="F129" s="93"/>
      <c r="I129" s="56"/>
      <c r="K129" s="52">
        <f>SUM(K109:K128)</f>
        <v>0</v>
      </c>
    </row>
    <row r="130" spans="1:11" ht="12.75">
      <c r="A130" s="4"/>
      <c r="B130" s="4"/>
      <c r="C130" s="4"/>
      <c r="D130" s="4"/>
      <c r="E130" s="4"/>
      <c r="F130" s="4"/>
      <c r="I130" s="56"/>
      <c r="K130" s="66"/>
    </row>
    <row r="131" ht="12.75">
      <c r="I131" s="56"/>
    </row>
    <row r="132" spans="1:11" ht="12.75">
      <c r="A132" s="93" t="s">
        <v>70</v>
      </c>
      <c r="B132" s="93"/>
      <c r="C132" s="93"/>
      <c r="D132" s="93"/>
      <c r="E132" s="93"/>
      <c r="F132" s="93"/>
      <c r="I132" s="56"/>
      <c r="K132" s="52">
        <f>SUM(K129:K130)</f>
        <v>0</v>
      </c>
    </row>
    <row r="133" ht="12.75">
      <c r="I133" s="56"/>
    </row>
    <row r="134" spans="1:11" ht="15.75" customHeight="1">
      <c r="A134" s="51" t="s">
        <v>48</v>
      </c>
      <c r="C134" s="119"/>
      <c r="D134" s="119"/>
      <c r="E134" s="119"/>
      <c r="F134" s="119"/>
      <c r="G134" s="119"/>
      <c r="H134" s="119"/>
      <c r="I134" s="119"/>
      <c r="J134" s="119"/>
      <c r="K134" s="119"/>
    </row>
    <row r="135" spans="1:11" ht="15.75" customHeight="1">
      <c r="A135" s="119"/>
      <c r="B135" s="119"/>
      <c r="C135" s="119"/>
      <c r="D135" s="119"/>
      <c r="E135" s="119"/>
      <c r="F135" s="119"/>
      <c r="G135" s="119"/>
      <c r="H135" s="119"/>
      <c r="I135" s="119"/>
      <c r="J135" s="119"/>
      <c r="K135" s="119"/>
    </row>
    <row r="136" spans="1:11" ht="15.75" customHeight="1">
      <c r="A136" s="119"/>
      <c r="B136" s="119"/>
      <c r="C136" s="119"/>
      <c r="D136" s="119"/>
      <c r="E136" s="119"/>
      <c r="F136" s="119"/>
      <c r="G136" s="119"/>
      <c r="H136" s="119"/>
      <c r="I136" s="119"/>
      <c r="J136" s="119"/>
      <c r="K136" s="119"/>
    </row>
    <row r="137" spans="1:11" ht="15.75" customHeight="1">
      <c r="A137" s="119"/>
      <c r="B137" s="119"/>
      <c r="C137" s="119"/>
      <c r="D137" s="119"/>
      <c r="E137" s="119"/>
      <c r="F137" s="119"/>
      <c r="G137" s="119"/>
      <c r="H137" s="119"/>
      <c r="I137" s="119"/>
      <c r="J137" s="119"/>
      <c r="K137" s="119"/>
    </row>
    <row r="138" spans="1:11" ht="15.75" customHeight="1">
      <c r="A138" s="119"/>
      <c r="B138" s="119"/>
      <c r="C138" s="119"/>
      <c r="D138" s="119"/>
      <c r="E138" s="119"/>
      <c r="F138" s="119"/>
      <c r="G138" s="119"/>
      <c r="H138" s="119"/>
      <c r="I138" s="119"/>
      <c r="J138" s="119"/>
      <c r="K138" s="119"/>
    </row>
    <row r="139" spans="1:11" ht="15.75" customHeight="1">
      <c r="A139" s="119"/>
      <c r="B139" s="119"/>
      <c r="C139" s="119"/>
      <c r="D139" s="119"/>
      <c r="E139" s="119"/>
      <c r="F139" s="119"/>
      <c r="G139" s="119"/>
      <c r="H139" s="119"/>
      <c r="I139" s="119"/>
      <c r="J139" s="119"/>
      <c r="K139" s="119"/>
    </row>
    <row r="140" spans="1:11" ht="15.75" customHeight="1">
      <c r="A140" s="119"/>
      <c r="B140" s="119"/>
      <c r="C140" s="119"/>
      <c r="D140" s="119"/>
      <c r="E140" s="119"/>
      <c r="F140" s="119"/>
      <c r="G140" s="119"/>
      <c r="H140" s="119"/>
      <c r="I140" s="119"/>
      <c r="J140" s="119"/>
      <c r="K140" s="119"/>
    </row>
    <row r="141" spans="1:11" ht="15.75" customHeight="1">
      <c r="A141" s="119"/>
      <c r="B141" s="119"/>
      <c r="C141" s="119"/>
      <c r="D141" s="119"/>
      <c r="E141" s="119"/>
      <c r="F141" s="119"/>
      <c r="G141" s="119"/>
      <c r="H141" s="119"/>
      <c r="I141" s="119"/>
      <c r="J141" s="119"/>
      <c r="K141" s="119"/>
    </row>
    <row r="142" spans="1:11" ht="15.75" customHeight="1">
      <c r="A142" s="119"/>
      <c r="B142" s="119"/>
      <c r="C142" s="119"/>
      <c r="D142" s="119"/>
      <c r="E142" s="119"/>
      <c r="F142" s="119"/>
      <c r="G142" s="119"/>
      <c r="H142" s="119"/>
      <c r="I142" s="119"/>
      <c r="J142" s="119"/>
      <c r="K142" s="119"/>
    </row>
    <row r="143" spans="1:11" ht="15.75" customHeight="1">
      <c r="A143" s="119"/>
      <c r="B143" s="119"/>
      <c r="C143" s="119"/>
      <c r="D143" s="119"/>
      <c r="E143" s="119"/>
      <c r="F143" s="119"/>
      <c r="G143" s="119"/>
      <c r="H143" s="119"/>
      <c r="I143" s="119"/>
      <c r="J143" s="119"/>
      <c r="K143" s="119"/>
    </row>
    <row r="144" spans="1:11" ht="15.75" customHeight="1">
      <c r="A144" s="67"/>
      <c r="B144" s="67"/>
      <c r="C144" s="67"/>
      <c r="D144" s="67"/>
      <c r="E144" s="67"/>
      <c r="F144" s="67"/>
      <c r="G144" s="67"/>
      <c r="H144" s="67"/>
      <c r="I144" s="67"/>
      <c r="J144" s="67"/>
      <c r="K144" s="67"/>
    </row>
    <row r="146" spans="1:13" ht="12.75">
      <c r="A146" s="121" t="s">
        <v>102</v>
      </c>
      <c r="B146" s="122"/>
      <c r="C146" s="122"/>
      <c r="D146" s="122"/>
      <c r="E146" s="122"/>
      <c r="F146" s="122"/>
      <c r="G146" s="122"/>
      <c r="H146" s="122"/>
      <c r="I146" s="122"/>
      <c r="J146" s="122"/>
      <c r="K146" s="122"/>
      <c r="L146" s="122"/>
      <c r="M146" s="123"/>
    </row>
    <row r="147" spans="1:13" ht="12.75">
      <c r="A147" s="116"/>
      <c r="B147" s="117"/>
      <c r="C147" s="117"/>
      <c r="D147" s="117"/>
      <c r="E147" s="117"/>
      <c r="F147" s="117"/>
      <c r="G147" s="117"/>
      <c r="H147" s="117"/>
      <c r="I147" s="117"/>
      <c r="J147" s="117"/>
      <c r="K147" s="117"/>
      <c r="L147" s="117"/>
      <c r="M147" s="118"/>
    </row>
    <row r="148" spans="1:13" ht="19.5" customHeight="1">
      <c r="A148" s="75"/>
      <c r="B148" s="76"/>
      <c r="C148" s="77"/>
      <c r="D148" s="120" t="s">
        <v>72</v>
      </c>
      <c r="E148" s="120"/>
      <c r="F148" s="120"/>
      <c r="G148" s="88"/>
      <c r="H148" s="126"/>
      <c r="I148" s="126"/>
      <c r="J148" s="126"/>
      <c r="K148" s="126"/>
      <c r="L148" s="126"/>
      <c r="M148" s="78"/>
    </row>
    <row r="149" spans="1:13" ht="19.5" customHeight="1">
      <c r="A149" s="75"/>
      <c r="B149" s="79"/>
      <c r="C149" s="77"/>
      <c r="D149" s="120" t="s">
        <v>77</v>
      </c>
      <c r="E149" s="120"/>
      <c r="F149" s="120"/>
      <c r="G149" s="88"/>
      <c r="H149" s="127"/>
      <c r="I149" s="127"/>
      <c r="J149" s="127"/>
      <c r="K149" s="127"/>
      <c r="L149" s="127"/>
      <c r="M149" s="78"/>
    </row>
    <row r="150" spans="1:13" ht="19.5" customHeight="1">
      <c r="A150" s="75"/>
      <c r="B150" s="79"/>
      <c r="C150" s="77"/>
      <c r="D150" s="120" t="s">
        <v>78</v>
      </c>
      <c r="E150" s="120"/>
      <c r="F150" s="120"/>
      <c r="G150" s="88"/>
      <c r="H150" s="128"/>
      <c r="I150" s="128"/>
      <c r="J150" s="128"/>
      <c r="K150" s="128"/>
      <c r="L150" s="128"/>
      <c r="M150" s="78"/>
    </row>
    <row r="151" spans="1:13" ht="19.5" customHeight="1">
      <c r="A151" s="80"/>
      <c r="B151" s="72"/>
      <c r="C151" s="72"/>
      <c r="D151" s="120" t="s">
        <v>71</v>
      </c>
      <c r="E151" s="120"/>
      <c r="F151" s="120"/>
      <c r="G151" s="88"/>
      <c r="H151" s="129"/>
      <c r="I151" s="127"/>
      <c r="J151" s="127"/>
      <c r="K151" s="127"/>
      <c r="L151" s="127"/>
      <c r="M151" s="78"/>
    </row>
    <row r="152" spans="1:13" ht="19.5" customHeight="1">
      <c r="A152" s="81"/>
      <c r="B152" s="82"/>
      <c r="C152" s="82"/>
      <c r="D152" s="82"/>
      <c r="E152" s="83"/>
      <c r="F152" s="83"/>
      <c r="G152" s="83"/>
      <c r="H152" s="83"/>
      <c r="I152" s="83"/>
      <c r="J152" s="117"/>
      <c r="K152" s="117"/>
      <c r="L152" s="117"/>
      <c r="M152" s="78"/>
    </row>
    <row r="153" spans="1:13" ht="12.75">
      <c r="A153" s="71" t="s">
        <v>90</v>
      </c>
      <c r="B153" s="72"/>
      <c r="C153" s="72"/>
      <c r="D153" s="72"/>
      <c r="E153" s="72"/>
      <c r="F153" s="72"/>
      <c r="G153" s="72"/>
      <c r="H153" s="72"/>
      <c r="I153" s="72"/>
      <c r="J153" s="72"/>
      <c r="K153" s="72"/>
      <c r="L153" s="73"/>
      <c r="M153" s="74"/>
    </row>
    <row r="154" spans="1:13" ht="12.75">
      <c r="A154" s="84"/>
      <c r="B154" s="125"/>
      <c r="C154" s="125"/>
      <c r="D154" s="125"/>
      <c r="E154" s="125"/>
      <c r="F154" s="125"/>
      <c r="G154" s="82"/>
      <c r="H154" s="82"/>
      <c r="I154" s="82"/>
      <c r="J154" s="85"/>
      <c r="K154" s="85"/>
      <c r="L154" s="86"/>
      <c r="M154" s="87"/>
    </row>
  </sheetData>
  <sheetProtection/>
  <mergeCells count="94">
    <mergeCell ref="J152:L152"/>
    <mergeCell ref="B154:F154"/>
    <mergeCell ref="A77:D77"/>
    <mergeCell ref="A63:C63"/>
    <mergeCell ref="H148:L148"/>
    <mergeCell ref="H149:L149"/>
    <mergeCell ref="H150:L150"/>
    <mergeCell ref="H151:L151"/>
    <mergeCell ref="A138:K138"/>
    <mergeCell ref="A132:F132"/>
    <mergeCell ref="C134:K134"/>
    <mergeCell ref="A125:F125"/>
    <mergeCell ref="B44:C44"/>
    <mergeCell ref="B45:C45"/>
    <mergeCell ref="B48:C48"/>
    <mergeCell ref="B49:C49"/>
    <mergeCell ref="F83:J85"/>
    <mergeCell ref="A127:F127"/>
    <mergeCell ref="A116:D116"/>
    <mergeCell ref="A109:F109"/>
    <mergeCell ref="D151:F151"/>
    <mergeCell ref="D150:F150"/>
    <mergeCell ref="D148:F148"/>
    <mergeCell ref="D149:F149"/>
    <mergeCell ref="A146:M146"/>
    <mergeCell ref="A72:C72"/>
    <mergeCell ref="A135:K135"/>
    <mergeCell ref="A136:K136"/>
    <mergeCell ref="A137:K137"/>
    <mergeCell ref="A139:K139"/>
    <mergeCell ref="A147:M147"/>
    <mergeCell ref="A120:F120"/>
    <mergeCell ref="A121:D121"/>
    <mergeCell ref="A122:D122"/>
    <mergeCell ref="A123:D123"/>
    <mergeCell ref="A142:K142"/>
    <mergeCell ref="A143:K143"/>
    <mergeCell ref="A141:K141"/>
    <mergeCell ref="A140:K140"/>
    <mergeCell ref="A129:F129"/>
    <mergeCell ref="A118:F118"/>
    <mergeCell ref="A112:D112"/>
    <mergeCell ref="A113:D113"/>
    <mergeCell ref="A114:D114"/>
    <mergeCell ref="A115:D115"/>
    <mergeCell ref="A110:D110"/>
    <mergeCell ref="A111:D111"/>
    <mergeCell ref="A97:D97"/>
    <mergeCell ref="A99:D99"/>
    <mergeCell ref="B101:D101"/>
    <mergeCell ref="A103:D103"/>
    <mergeCell ref="A94:C94"/>
    <mergeCell ref="A96:D96"/>
    <mergeCell ref="A90:D90"/>
    <mergeCell ref="A91:D91"/>
    <mergeCell ref="A92:D92"/>
    <mergeCell ref="A88:D88"/>
    <mergeCell ref="A89:D89"/>
    <mergeCell ref="A81:C81"/>
    <mergeCell ref="A83:D83"/>
    <mergeCell ref="A84:D84"/>
    <mergeCell ref="A58:C58"/>
    <mergeCell ref="B47:D47"/>
    <mergeCell ref="A87:D87"/>
    <mergeCell ref="A67:C67"/>
    <mergeCell ref="B79:D79"/>
    <mergeCell ref="A74:C74"/>
    <mergeCell ref="A75:D75"/>
    <mergeCell ref="B51:C52"/>
    <mergeCell ref="A59:C59"/>
    <mergeCell ref="A61:C61"/>
    <mergeCell ref="A40:B40"/>
    <mergeCell ref="B43:D43"/>
    <mergeCell ref="B23:D23"/>
    <mergeCell ref="G29:H30"/>
    <mergeCell ref="B29:C30"/>
    <mergeCell ref="B32:C33"/>
    <mergeCell ref="A11:B11"/>
    <mergeCell ref="C12:H13"/>
    <mergeCell ref="B14:D14"/>
    <mergeCell ref="A2:J2"/>
    <mergeCell ref="A3:J3"/>
    <mergeCell ref="C5:D5"/>
    <mergeCell ref="C6:H6"/>
    <mergeCell ref="G51:H52"/>
    <mergeCell ref="C40:G42"/>
    <mergeCell ref="G32:H33"/>
    <mergeCell ref="C7:H7"/>
    <mergeCell ref="C8:H8"/>
    <mergeCell ref="C9:H9"/>
    <mergeCell ref="C37:J38"/>
    <mergeCell ref="G20:H21"/>
    <mergeCell ref="B20:C21"/>
    <mergeCell ref="A12:B12"/>
  </mergeCells>
  <printOptions/>
  <pageMargins left="0.25" right="0.25" top="0.5" bottom="0.25" header="0.5" footer="0.5"/>
  <pageSetup fitToHeight="0" fitToWidth="1"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Monaco</dc:creator>
  <cp:keywords/>
  <dc:description/>
  <cp:lastModifiedBy>Jason Rutka</cp:lastModifiedBy>
  <cp:lastPrinted>2015-01-29T17:37:43Z</cp:lastPrinted>
  <dcterms:created xsi:type="dcterms:W3CDTF">2001-04-02T16:25:43Z</dcterms:created>
  <dcterms:modified xsi:type="dcterms:W3CDTF">2018-05-14T22:42:47Z</dcterms:modified>
  <cp:category/>
  <cp:version/>
  <cp:contentType/>
  <cp:contentStatus/>
</cp:coreProperties>
</file>